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新增" sheetId="2" r:id="rId1"/>
  </sheets>
  <calcPr calcId="144525"/>
</workbook>
</file>

<file path=xl/sharedStrings.xml><?xml version="1.0" encoding="utf-8"?>
<sst xmlns="http://schemas.openxmlformats.org/spreadsheetml/2006/main" count="30" uniqueCount="23">
  <si>
    <t>每月调整情况</t>
  </si>
  <si>
    <t>序号</t>
  </si>
  <si>
    <t>保障类型</t>
  </si>
  <si>
    <t>姓名
（户主及家庭成员）</t>
  </si>
  <si>
    <t>性别</t>
  </si>
  <si>
    <t>年龄</t>
  </si>
  <si>
    <t>家庭关系</t>
  </si>
  <si>
    <t>保障人口数</t>
  </si>
  <si>
    <t>城市低保</t>
  </si>
  <si>
    <t>冯波</t>
  </si>
  <si>
    <t>男</t>
  </si>
  <si>
    <t>子</t>
  </si>
  <si>
    <r>
      <rPr>
        <sz val="10"/>
        <rFont val="Arial"/>
        <charset val="0"/>
      </rPr>
      <t>3</t>
    </r>
    <r>
      <rPr>
        <sz val="10"/>
        <rFont val="宋体"/>
        <charset val="134"/>
      </rPr>
      <t>月备案，</t>
    </r>
    <r>
      <rPr>
        <sz val="10"/>
        <rFont val="Arial"/>
        <charset val="0"/>
      </rPr>
      <t>1</t>
    </r>
    <r>
      <rPr>
        <sz val="10"/>
        <rFont val="宋体"/>
        <charset val="134"/>
      </rPr>
      <t>月新增工商异常</t>
    </r>
  </si>
  <si>
    <t>唐慧</t>
  </si>
  <si>
    <t>户主</t>
  </si>
  <si>
    <t>3月补发700元，1月新增，社保卡未激活</t>
  </si>
  <si>
    <t>农村低保</t>
  </si>
  <si>
    <t>余琼彬</t>
  </si>
  <si>
    <t>女</t>
  </si>
  <si>
    <t>3月补发400元，1月新增，无社保卡信息</t>
  </si>
  <si>
    <t>杨绪珍</t>
  </si>
  <si>
    <t>3月改身份证</t>
  </si>
  <si>
    <t>谭海清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</si>
</sst>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7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11"/>
      <color rgb="FFFF0000"/>
      <name val="微软雅黑"/>
      <charset val="134"/>
    </font>
    <font>
      <b/>
      <sz val="10"/>
      <name val="微软雅黑"/>
      <charset val="134"/>
    </font>
    <font>
      <b/>
      <sz val="10"/>
      <name val="宋体"/>
      <charset val="134"/>
    </font>
    <font>
      <sz val="10"/>
      <name val="Arial"/>
      <charset val="0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00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22" fillId="16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1" borderId="6" applyNumberFormat="0" applyFont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6" fillId="10" borderId="5" applyNumberFormat="0" applyAlignment="0" applyProtection="0">
      <alignment vertical="center"/>
    </xf>
    <xf numFmtId="0" fontId="23" fillId="10" borderId="9" applyNumberFormat="0" applyAlignment="0" applyProtection="0">
      <alignment vertical="center"/>
    </xf>
    <xf numFmtId="0" fontId="8" fillId="3" borderId="3" applyNumberFormat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49" applyFont="1" applyFill="1" applyBorder="1" applyAlignment="1">
      <alignment horizontal="center" vertical="center" wrapText="1"/>
    </xf>
    <xf numFmtId="0" fontId="1" fillId="0" borderId="0" xfId="49" applyFont="1" applyFill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49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0" fontId="1" fillId="0" borderId="2" xfId="49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0" fontId="1" fillId="0" borderId="1" xfId="49" applyFont="1" applyFill="1" applyBorder="1" applyAlignment="1">
      <alignment horizontal="center" vertical="center" wrapText="1"/>
    </xf>
    <xf numFmtId="49" fontId="1" fillId="0" borderId="1" xfId="49" applyNumberFormat="1" applyFont="1" applyFill="1" applyBorder="1" applyAlignment="1">
      <alignment horizontal="center" vertical="center" wrapText="1"/>
    </xf>
    <xf numFmtId="0" fontId="6" fillId="0" borderId="1" xfId="49" applyNumberFormat="1" applyFont="1" applyFill="1" applyBorder="1" applyAlignment="1">
      <alignment horizontal="center" vertical="center" wrapText="1"/>
    </xf>
    <xf numFmtId="0" fontId="5" fillId="0" borderId="1" xfId="49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"/>
  <sheetViews>
    <sheetView tabSelected="1" workbookViewId="0">
      <selection activeCell="C7" sqref="C7"/>
    </sheetView>
  </sheetViews>
  <sheetFormatPr defaultColWidth="9" defaultRowHeight="13.5" outlineLevelRow="5" outlineLevelCol="7"/>
  <cols>
    <col min="1" max="1" width="15.25" customWidth="1"/>
    <col min="6" max="6" width="11.625" customWidth="1"/>
  </cols>
  <sheetData>
    <row r="1" s="1" customFormat="1" ht="36" customHeight="1" spans="1:8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5" t="s">
        <v>5</v>
      </c>
      <c r="G1" s="4" t="s">
        <v>6</v>
      </c>
      <c r="H1" s="5" t="s">
        <v>7</v>
      </c>
    </row>
    <row r="2" s="1" customFormat="1" ht="32" customHeight="1" spans="1:8">
      <c r="A2" s="6"/>
      <c r="B2" s="7">
        <v>1</v>
      </c>
      <c r="C2" s="8" t="s">
        <v>8</v>
      </c>
      <c r="D2" s="9" t="s">
        <v>9</v>
      </c>
      <c r="E2" s="10" t="s">
        <v>10</v>
      </c>
      <c r="F2" s="11">
        <v>43</v>
      </c>
      <c r="G2" s="9" t="s">
        <v>11</v>
      </c>
      <c r="H2" s="7"/>
    </row>
    <row r="3" s="1" customFormat="1" ht="32" customHeight="1" spans="1:8">
      <c r="A3" s="12" t="s">
        <v>12</v>
      </c>
      <c r="B3" s="7">
        <v>2</v>
      </c>
      <c r="C3" s="8" t="s">
        <v>8</v>
      </c>
      <c r="D3" s="9" t="s">
        <v>13</v>
      </c>
      <c r="E3" s="10" t="e">
        <f>IF(MOD(MID(#REF!,17,1),2),"男","女")</f>
        <v>#REF!</v>
      </c>
      <c r="F3" s="11" t="e">
        <f ca="1">YEAR(TODAY())-YEAR(TEXT(MID(#REF!,7,8),"0-00-00"))</f>
        <v>#REF!</v>
      </c>
      <c r="G3" s="9" t="s">
        <v>14</v>
      </c>
      <c r="H3" s="7">
        <v>1</v>
      </c>
    </row>
    <row r="4" s="2" customFormat="1" ht="32" customHeight="1" spans="1:8">
      <c r="A4" s="13" t="s">
        <v>15</v>
      </c>
      <c r="B4" s="7">
        <v>3</v>
      </c>
      <c r="C4" s="14" t="s">
        <v>16</v>
      </c>
      <c r="D4" s="9" t="s">
        <v>17</v>
      </c>
      <c r="E4" s="10" t="s">
        <v>18</v>
      </c>
      <c r="F4" s="11">
        <v>52</v>
      </c>
      <c r="G4" s="9" t="s">
        <v>14</v>
      </c>
      <c r="H4" s="7">
        <v>1</v>
      </c>
    </row>
    <row r="5" s="2" customFormat="1" ht="32" customHeight="1" spans="1:8">
      <c r="A5" s="8" t="s">
        <v>19</v>
      </c>
      <c r="B5" s="7">
        <v>4</v>
      </c>
      <c r="C5" s="14" t="s">
        <v>16</v>
      </c>
      <c r="D5" s="9" t="s">
        <v>20</v>
      </c>
      <c r="E5" s="10" t="s">
        <v>18</v>
      </c>
      <c r="F5" s="11">
        <v>79</v>
      </c>
      <c r="G5" s="9" t="s">
        <v>14</v>
      </c>
      <c r="H5" s="7">
        <v>1</v>
      </c>
    </row>
    <row r="6" s="2" customFormat="1" ht="32" customHeight="1" spans="1:8">
      <c r="A6" s="8" t="s">
        <v>21</v>
      </c>
      <c r="B6" s="7">
        <v>5</v>
      </c>
      <c r="C6" s="14" t="s">
        <v>16</v>
      </c>
      <c r="D6" s="9" t="s">
        <v>22</v>
      </c>
      <c r="E6" s="10" t="e">
        <f>IF(MOD(MID(#REF!,17,1),2),"男","女")</f>
        <v>#REF!</v>
      </c>
      <c r="F6" s="11" t="e">
        <f ca="1">YEAR(TODAY())-YEAR(TEXT(MID(#REF!,7,8),"0-00-00"))</f>
        <v>#REF!</v>
      </c>
      <c r="G6" s="9" t="s">
        <v>14</v>
      </c>
      <c r="H6" s="7">
        <v>2</v>
      </c>
    </row>
  </sheetData>
  <dataValidations count="2">
    <dataValidation type="list" allowBlank="1" showInputMessage="1" showErrorMessage="1" sqref="C2 C3 C4 C5 C6">
      <formula1>"城市低保,农村低保"</formula1>
    </dataValidation>
    <dataValidation type="list" allowBlank="1" showInputMessage="1" showErrorMessage="1" sqref="G2 G3 G4 G5 G6">
      <formula1>"户主,配偶,父母,子,儿媳,女,女婿,兄弟姐妹,祖父母或外祖父母,孙子、孙女或外孙子、外孙女,其他"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新增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2022-02-17T08:11:00Z</dcterms:created>
  <dcterms:modified xsi:type="dcterms:W3CDTF">2022-03-28T04:07:27Z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05E7565694B745E0A8EA9747EF9699A8</vt:lpwstr>
  </property>
  <property fmtid="{D5CDD505-2E9C-101B-9397-08002B2CF9AE}" pid="3" name="KSOProductBuildVer">
    <vt:lpwstr>2052-11.1.0.9584</vt:lpwstr>
  </property>
</Properties>
</file>