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新增地方政府专项债券情况表!$A$6:$T$12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R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<sst xmlns="http://schemas.openxmlformats.org/spreadsheetml/2006/main" count="113" uniqueCount="58">
  <si>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</si>
  <si>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</si>
  <si>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截至2022年末新增地方政府专项债券情况表</t>
  </si>
  <si>
    <t>单位：万元</t>
  </si>
  <si>
    <t>债券基本信息</t>
  </si>
  <si>
    <t>债券项目资产类型</t>
  </si>
  <si>
    <t>项目对应形成资产情况</t>
  </si>
  <si>
    <t>债券项目名称</t>
  </si>
  <si>
    <t>项目主管部门</t>
  </si>
  <si>
    <t>项目单位</t>
  </si>
  <si>
    <t>债券项目总投资</t>
  </si>
  <si>
    <t>债券项目已实现投资</t>
  </si>
  <si>
    <t>项目建设进度/运营情况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</si>
  <si>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</si>
  <si>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</si>
  <si>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</si>
  <si>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</si>
  <si>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</si>
  <si>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</si>
  <si>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</si>
  <si>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</si>
  <si>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</si>
  <si>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小计</t>
  </si>
  <si>
    <t>其中：债券资金安排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</si>
  <si>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年四川省城乡基础设施建设专项债券（八期）</t>
    </r>
    <r>
      <rPr>
        <sz val="10"/>
        <rFont val="Arial"/>
        <charset val="0"/>
      </rPr>
      <t>-2022</t>
    </r>
    <r>
      <rPr>
        <sz val="10"/>
        <rFont val="宋体"/>
        <charset val="0"/>
      </rPr>
      <t>年四川省政府专项债券（二十四期）</t>
    </r>
  </si>
  <si>
    <t>2205228</t>
  </si>
  <si>
    <t>专项债券</t>
  </si>
  <si>
    <t>10年</t>
  </si>
  <si>
    <t>城镇老旧小区改造</t>
  </si>
  <si>
    <t>遂宁市船山区老旧小区改造(三期)—南小区社区配套基础设施建设项目</t>
  </si>
  <si>
    <t>遂宁市船山区住房和城乡建设局</t>
  </si>
  <si>
    <t>遂宁兴船实业有限公司</t>
  </si>
  <si>
    <t>已完工，正在走验收程序</t>
  </si>
  <si>
    <t>无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</si>
  <si>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年四川省城市更新和产业升级基础设施专项债券（三期）</t>
    </r>
    <r>
      <rPr>
        <sz val="10"/>
        <rFont val="Arial"/>
        <charset val="0"/>
      </rPr>
      <t>—2022</t>
    </r>
    <r>
      <rPr>
        <sz val="10"/>
        <rFont val="宋体"/>
        <charset val="0"/>
      </rPr>
      <t>年四川省政府专项债券（五十期）</t>
    </r>
  </si>
  <si>
    <t>2271129</t>
  </si>
  <si>
    <r>
      <rPr>
        <sz val="10"/>
        <rFont val="宋体"/>
        <charset val="0"/>
      </rPr>
      <t>遂宁市船山区老旧小区改造</t>
    </r>
    <r>
      <rPr>
        <sz val="10"/>
        <rFont val="Arial"/>
        <charset val="0"/>
      </rPr>
      <t>(</t>
    </r>
    <r>
      <rPr>
        <sz val="10"/>
        <rFont val="宋体"/>
        <charset val="0"/>
      </rPr>
      <t>三期</t>
    </r>
    <r>
      <rPr>
        <sz val="10"/>
        <rFont val="Arial"/>
        <charset val="0"/>
      </rPr>
      <t>)—</t>
    </r>
    <r>
      <rPr>
        <sz val="10"/>
        <rFont val="宋体"/>
        <charset val="0"/>
      </rPr>
      <t>米市社区配套基础设施建设项目</t>
    </r>
  </si>
  <si>
    <t>已完成工程量的80%</t>
  </si>
  <si>
    <t>遂宁市船山区老旧小区改造(三期)—滨河社区配套基础设施建设项目</t>
  </si>
  <si>
    <r>
      <rPr>
        <sz val="10"/>
        <rFont val="宋体"/>
        <charset val="0"/>
      </rPr>
      <t>遂宁市船山区老旧小区改造</t>
    </r>
    <r>
      <rPr>
        <sz val="10"/>
        <rFont val="Arial"/>
        <charset val="0"/>
      </rPr>
      <t>(</t>
    </r>
    <r>
      <rPr>
        <sz val="10"/>
        <rFont val="宋体"/>
        <charset val="0"/>
      </rPr>
      <t>三期</t>
    </r>
    <r>
      <rPr>
        <sz val="10"/>
        <rFont val="Arial"/>
        <charset val="0"/>
      </rPr>
      <t>)—</t>
    </r>
    <r>
      <rPr>
        <sz val="10"/>
        <rFont val="宋体"/>
        <charset val="0"/>
      </rPr>
      <t>天宫路西片区配套基础设施建设项目</t>
    </r>
  </si>
  <si>
    <r>
      <rPr>
        <sz val="10"/>
        <rFont val="宋体"/>
        <charset val="0"/>
      </rPr>
      <t>遂宁市船山区老旧小区改造</t>
    </r>
    <r>
      <rPr>
        <sz val="10"/>
        <rFont val="Arial"/>
        <charset val="0"/>
      </rPr>
      <t>(</t>
    </r>
    <r>
      <rPr>
        <sz val="10"/>
        <rFont val="宋体"/>
        <charset val="0"/>
      </rPr>
      <t>三期</t>
    </r>
    <r>
      <rPr>
        <sz val="10"/>
        <rFont val="Arial"/>
        <charset val="0"/>
      </rPr>
      <t>)—</t>
    </r>
    <r>
      <rPr>
        <sz val="10"/>
        <rFont val="宋体"/>
        <charset val="0"/>
      </rPr>
      <t>文成社区配套基础设施建设项目</t>
    </r>
  </si>
  <si>
    <t>已完成工程量的50%</t>
  </si>
  <si>
    <r>
      <rPr>
        <sz val="10"/>
        <rFont val="宋体"/>
        <charset val="0"/>
      </rPr>
      <t>遂宁市船山区老旧小区改造</t>
    </r>
    <r>
      <rPr>
        <sz val="10"/>
        <rFont val="Arial"/>
        <charset val="0"/>
      </rPr>
      <t>(</t>
    </r>
    <r>
      <rPr>
        <sz val="10"/>
        <rFont val="宋体"/>
        <charset val="0"/>
      </rPr>
      <t>三期</t>
    </r>
    <r>
      <rPr>
        <sz val="10"/>
        <rFont val="Arial"/>
        <charset val="0"/>
      </rPr>
      <t>)—</t>
    </r>
    <r>
      <rPr>
        <sz val="10"/>
        <rFont val="宋体"/>
        <charset val="0"/>
      </rPr>
      <t>育才路北片区配套基础设施建设项目</t>
    </r>
  </si>
  <si>
    <t>已完成工程量的85%</t>
  </si>
  <si>
    <t>表4</t>
  </si>
  <si>
    <t>截至2022年末新增地方政府专项债券资金收支情况表</t>
  </si>
  <si>
    <t>序号</t>
  </si>
  <si>
    <t>截至2022年末新增专项债券资金收入</t>
  </si>
  <si>
    <t>截至2022年末新增专项债券资金安排的支出</t>
  </si>
  <si>
    <t>金额</t>
  </si>
  <si>
    <t>支出功能分类</t>
  </si>
  <si>
    <t>合计</t>
  </si>
  <si>
    <t>-</t>
  </si>
  <si>
    <t>2022年四川省城乡基础设施建设专项债券（八期）-2022年四川省政府专项债券（二十四期）</t>
  </si>
  <si>
    <t>2290402其他地方自行试点项目收益专项债券收入安排的支出</t>
  </si>
  <si>
    <t>2022年四川省城市更新和产业升级基础设施专项债券（三期）—2022年四川省政府专项债券（五十期）</t>
  </si>
  <si>
    <t>VALID#</t>
  </si>
  <si>
    <t>2b5f5e0d413463aa9cb86cd8b2c2e297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</si>
</sst>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Arial"/>
      <charset val="0"/>
    </font>
    <font>
      <sz val="10"/>
      <name val="SimSun"/>
      <charset val="134"/>
    </font>
    <font>
      <sz val="10"/>
      <name val="宋体"/>
      <charset val="1"/>
      <scheme val="minor"/>
    </font>
    <font>
      <sz val="9"/>
      <name val="宋体"/>
      <charset val="1"/>
      <scheme val="minor"/>
    </font>
    <font>
      <sz val="11"/>
      <name val="仿宋_GB2312"/>
      <charset val="1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31" fontId="10" fillId="0" borderId="1" xfId="0" applyNumberFormat="1" applyFont="1" applyFill="1" applyBorder="1" applyAlignment="1">
      <alignment vertical="center"/>
    </xf>
    <xf numFmtId="31" fontId="11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31" fontId="11" fillId="0" borderId="1" xfId="0" applyNumberFormat="1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>
      <alignment vertical="center"/>
    </xf>
    <xf numFmtId="9" fontId="7" fillId="0" borderId="6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/>
    </xf>
    <xf numFmtId="9" fontId="7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workbookViewId="0">
      <pane xSplit="2" ySplit="6" topLeftCell="C10" activePane="bottomRight" state="frozen"/>
      <selection/>
      <selection pane="topRight"/>
      <selection pane="bottomLeft"/>
      <selection pane="bottomRight" activeCell="E12" sqref="E12"/>
    </sheetView>
  </sheetViews>
  <sheetFormatPr defaultColWidth="10" defaultRowHeight="13.5"/>
  <cols>
    <col min="1" max="1" width="9" style="13" hidden="1"/>
    <col min="2" max="5" width="9.125" style="13" customWidth="1"/>
    <col min="6" max="6" width="12.75" style="13" customWidth="1"/>
    <col min="7" max="8" width="9.125" style="13" customWidth="1"/>
    <col min="9" max="13" width="8.625" style="13" customWidth="1"/>
    <col min="14" max="19" width="9.125" style="13" customWidth="1"/>
    <col min="20" max="20" width="11" style="13" customWidth="1"/>
    <col min="21" max="16384" width="10" style="13"/>
  </cols>
  <sheetData>
    <row r="1" ht="59" customHeight="1" spans="1:20">
      <c r="A1" s="14">
        <v>0</v>
      </c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ht="59" customHeight="1" spans="1:20">
      <c r="A2" s="14"/>
      <c r="B2" s="16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T2" s="16"/>
    </row>
    <row r="3" ht="27.85" customHeight="1" spans="1:20">
      <c r="A3" s="14">
        <v>0</v>
      </c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14.3" customHeight="1" spans="1:20">
      <c r="A4" s="14">
        <v>0</v>
      </c>
      <c r="B4" s="18"/>
      <c r="C4" s="18"/>
      <c r="D4" s="18"/>
      <c r="E4" s="18"/>
      <c r="F4" s="18"/>
      <c r="G4" s="18"/>
      <c r="H4" s="18"/>
      <c r="I4" s="31"/>
      <c r="J4" s="31"/>
      <c r="K4" s="31"/>
      <c r="L4" s="31"/>
      <c r="M4" s="31"/>
      <c r="N4" s="31"/>
      <c r="O4" s="18"/>
      <c r="P4" s="18"/>
      <c r="Q4" s="18"/>
      <c r="R4" s="37"/>
      <c r="S4" s="31"/>
      <c r="T4" s="38" t="s">
        <v>3</v>
      </c>
    </row>
    <row r="5" ht="30" customHeight="1" spans="1:20">
      <c r="A5" s="14">
        <v>0</v>
      </c>
      <c r="B5" s="19" t="s">
        <v>4</v>
      </c>
      <c r="C5" s="20"/>
      <c r="D5" s="20"/>
      <c r="E5" s="20"/>
      <c r="F5" s="20"/>
      <c r="G5" s="20"/>
      <c r="H5" s="21"/>
      <c r="I5" s="32" t="s">
        <v>5</v>
      </c>
      <c r="J5" s="22" t="s">
        <v>6</v>
      </c>
      <c r="K5" s="33" t="s">
        <v>7</v>
      </c>
      <c r="L5" s="33" t="s">
        <v>8</v>
      </c>
      <c r="M5" s="33" t="s">
        <v>9</v>
      </c>
      <c r="N5" s="22" t="s">
        <v>10</v>
      </c>
      <c r="O5" s="22"/>
      <c r="P5" s="22" t="s">
        <v>11</v>
      </c>
      <c r="Q5" s="22"/>
      <c r="R5" s="22" t="s">
        <v>12</v>
      </c>
      <c r="S5" s="22" t="s">
        <v>13</v>
      </c>
      <c r="T5" s="22" t="s">
        <v>14</v>
      </c>
    </row>
    <row r="6" ht="48" customHeight="1" spans="1:20">
      <c r="A6" s="14">
        <v>0</v>
      </c>
      <c r="B6" s="22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2" t="s">
        <v>20</v>
      </c>
      <c r="H6" s="22" t="s">
        <v>21</v>
      </c>
      <c r="I6" s="32"/>
      <c r="J6" s="22"/>
      <c r="K6" s="33"/>
      <c r="L6" s="33"/>
      <c r="M6" s="33"/>
      <c r="N6" s="22" t="s">
        <v>22</v>
      </c>
      <c r="O6" s="22" t="s">
        <v>23</v>
      </c>
      <c r="P6" s="22"/>
      <c r="Q6" s="22" t="s">
        <v>23</v>
      </c>
      <c r="R6" s="22"/>
      <c r="S6" s="22"/>
      <c r="T6" s="22"/>
    </row>
    <row r="7" ht="109.5" spans="2:20">
      <c r="B7" s="23" t="s">
        <v>24</v>
      </c>
      <c r="C7" s="24" t="s">
        <v>25</v>
      </c>
      <c r="D7" s="25" t="s">
        <v>26</v>
      </c>
      <c r="E7" s="26">
        <v>1000</v>
      </c>
      <c r="F7" s="27">
        <v>44610</v>
      </c>
      <c r="G7" s="26">
        <v>3.04</v>
      </c>
      <c r="H7" s="26" t="s">
        <v>27</v>
      </c>
      <c r="I7" s="34" t="s">
        <v>28</v>
      </c>
      <c r="J7" s="26">
        <v>0</v>
      </c>
      <c r="K7" s="35" t="s">
        <v>29</v>
      </c>
      <c r="L7" s="35" t="s">
        <v>30</v>
      </c>
      <c r="M7" s="35" t="s">
        <v>31</v>
      </c>
      <c r="N7" s="26">
        <v>3556.61</v>
      </c>
      <c r="O7" s="26">
        <v>1000</v>
      </c>
      <c r="P7" s="26">
        <v>3556.61</v>
      </c>
      <c r="Q7" s="26">
        <v>1000</v>
      </c>
      <c r="R7" s="39" t="s">
        <v>32</v>
      </c>
      <c r="S7" s="40" t="s">
        <v>33</v>
      </c>
      <c r="T7" s="26"/>
    </row>
    <row r="8" ht="109.5" spans="2:20">
      <c r="B8" s="23" t="s">
        <v>34</v>
      </c>
      <c r="C8" s="24" t="s">
        <v>35</v>
      </c>
      <c r="D8" s="25" t="s">
        <v>26</v>
      </c>
      <c r="E8" s="26">
        <v>2000</v>
      </c>
      <c r="F8" s="28">
        <v>44725</v>
      </c>
      <c r="G8" s="26">
        <v>2.91</v>
      </c>
      <c r="H8" s="26" t="s">
        <v>27</v>
      </c>
      <c r="I8" s="34" t="s">
        <v>28</v>
      </c>
      <c r="J8" s="13">
        <v>0</v>
      </c>
      <c r="K8" s="36" t="s">
        <v>36</v>
      </c>
      <c r="L8" s="35" t="s">
        <v>30</v>
      </c>
      <c r="M8" s="35" t="s">
        <v>31</v>
      </c>
      <c r="N8" s="26">
        <v>3375.3</v>
      </c>
      <c r="O8" s="26">
        <v>2000</v>
      </c>
      <c r="P8" s="26">
        <v>2700.24</v>
      </c>
      <c r="Q8" s="26">
        <v>2000</v>
      </c>
      <c r="R8" s="41" t="s">
        <v>37</v>
      </c>
      <c r="S8" s="40" t="s">
        <v>33</v>
      </c>
      <c r="T8" s="26"/>
    </row>
    <row r="9" ht="109.5" spans="2:20">
      <c r="B9" s="23" t="s">
        <v>34</v>
      </c>
      <c r="C9" s="24" t="s">
        <v>35</v>
      </c>
      <c r="D9" s="25" t="s">
        <v>26</v>
      </c>
      <c r="E9" s="26">
        <v>1500</v>
      </c>
      <c r="F9" s="28">
        <v>44725</v>
      </c>
      <c r="G9" s="26">
        <v>2.91</v>
      </c>
      <c r="H9" s="26" t="s">
        <v>27</v>
      </c>
      <c r="I9" s="34" t="s">
        <v>28</v>
      </c>
      <c r="J9" s="26">
        <v>0</v>
      </c>
      <c r="K9" s="35" t="s">
        <v>38</v>
      </c>
      <c r="L9" s="35" t="s">
        <v>30</v>
      </c>
      <c r="M9" s="35" t="s">
        <v>31</v>
      </c>
      <c r="N9" s="26">
        <v>2646.04</v>
      </c>
      <c r="O9" s="26">
        <v>1500</v>
      </c>
      <c r="P9" s="26">
        <v>2116.83</v>
      </c>
      <c r="Q9" s="26">
        <v>1500</v>
      </c>
      <c r="R9" s="41" t="s">
        <v>37</v>
      </c>
      <c r="S9" s="40" t="s">
        <v>33</v>
      </c>
      <c r="T9" s="26"/>
    </row>
    <row r="10" ht="109.5" spans="2:20">
      <c r="B10" s="23" t="s">
        <v>34</v>
      </c>
      <c r="C10" s="24" t="s">
        <v>35</v>
      </c>
      <c r="D10" s="25" t="s">
        <v>26</v>
      </c>
      <c r="E10" s="29">
        <v>1000</v>
      </c>
      <c r="F10" s="30">
        <v>44725</v>
      </c>
      <c r="G10" s="29">
        <v>2.91</v>
      </c>
      <c r="H10" s="29" t="s">
        <v>27</v>
      </c>
      <c r="I10" s="34" t="s">
        <v>28</v>
      </c>
      <c r="J10" s="26">
        <v>0</v>
      </c>
      <c r="K10" s="34" t="s">
        <v>39</v>
      </c>
      <c r="L10" s="35" t="s">
        <v>30</v>
      </c>
      <c r="M10" s="35" t="s">
        <v>31</v>
      </c>
      <c r="N10" s="26">
        <v>2070.21</v>
      </c>
      <c r="O10" s="26">
        <v>1000</v>
      </c>
      <c r="P10" s="26">
        <v>2070.21</v>
      </c>
      <c r="Q10" s="26">
        <v>1000</v>
      </c>
      <c r="R10" s="35" t="s">
        <v>32</v>
      </c>
      <c r="S10" s="40" t="s">
        <v>33</v>
      </c>
      <c r="T10" s="26"/>
    </row>
    <row r="11" ht="109.5" spans="2:20">
      <c r="B11" s="23" t="s">
        <v>34</v>
      </c>
      <c r="C11" s="24" t="s">
        <v>35</v>
      </c>
      <c r="D11" s="25" t="s">
        <v>26</v>
      </c>
      <c r="E11" s="29">
        <v>1400</v>
      </c>
      <c r="F11" s="30">
        <v>44725</v>
      </c>
      <c r="G11" s="29">
        <v>2.91</v>
      </c>
      <c r="H11" s="29" t="s">
        <v>27</v>
      </c>
      <c r="I11" s="34" t="s">
        <v>28</v>
      </c>
      <c r="J11" s="26">
        <v>0</v>
      </c>
      <c r="K11" s="34" t="s">
        <v>40</v>
      </c>
      <c r="L11" s="35" t="s">
        <v>30</v>
      </c>
      <c r="M11" s="35" t="s">
        <v>31</v>
      </c>
      <c r="N11" s="26">
        <v>4046.77</v>
      </c>
      <c r="O11" s="26">
        <v>1400</v>
      </c>
      <c r="P11" s="26">
        <v>2023.39</v>
      </c>
      <c r="Q11" s="26">
        <v>1400</v>
      </c>
      <c r="R11" s="41" t="s">
        <v>41</v>
      </c>
      <c r="S11" s="40" t="s">
        <v>33</v>
      </c>
      <c r="T11" s="42"/>
    </row>
    <row r="12" ht="109.5" spans="2:20">
      <c r="B12" s="23" t="s">
        <v>34</v>
      </c>
      <c r="C12" s="24" t="s">
        <v>35</v>
      </c>
      <c r="D12" s="25" t="s">
        <v>26</v>
      </c>
      <c r="E12" s="29">
        <v>2000</v>
      </c>
      <c r="F12" s="30">
        <v>44725</v>
      </c>
      <c r="G12" s="29">
        <v>2.91</v>
      </c>
      <c r="H12" s="29" t="s">
        <v>27</v>
      </c>
      <c r="I12" s="34" t="s">
        <v>28</v>
      </c>
      <c r="J12" s="26">
        <v>0</v>
      </c>
      <c r="K12" s="34" t="s">
        <v>42</v>
      </c>
      <c r="L12" s="35" t="s">
        <v>30</v>
      </c>
      <c r="M12" s="35" t="s">
        <v>31</v>
      </c>
      <c r="N12" s="26">
        <v>3644.28</v>
      </c>
      <c r="O12" s="26">
        <v>2000</v>
      </c>
      <c r="P12" s="26">
        <v>2915.42</v>
      </c>
      <c r="Q12" s="26">
        <v>2000</v>
      </c>
      <c r="R12" s="43" t="s">
        <v>43</v>
      </c>
      <c r="S12" s="26" t="s">
        <v>33</v>
      </c>
      <c r="T12" s="26"/>
    </row>
  </sheetData>
  <autoFilter ref="A6:T12">
    <extLst/>
  </autoFilter>
  <mergeCells count="13">
    <mergeCell ref="B1:T1"/>
    <mergeCell ref="B3:T3"/>
    <mergeCell ref="B5:H5"/>
    <mergeCell ref="N5:O5"/>
    <mergeCell ref="P5:Q5"/>
    <mergeCell ref="I5:I6"/>
    <mergeCell ref="J5:J6"/>
    <mergeCell ref="K5:K6"/>
    <mergeCell ref="L5:L6"/>
    <mergeCell ref="M5:M6"/>
    <mergeCell ref="R5:R6"/>
    <mergeCell ref="S5:S6"/>
    <mergeCell ref="T5:T6"/>
  </mergeCells>
  <pageMargins left="0.751388888888889" right="0.751388888888889" top="0.267361111111111" bottom="0.267361111111111" header="0" footer="0"/>
  <pageSetup paperSize="9" scale="9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opLeftCell="B6" workbookViewId="0">
      <selection activeCell="B8" sqref="B8:B13"/>
    </sheetView>
  </sheetViews>
  <sheetFormatPr defaultColWidth="10" defaultRowHeight="13.5" outlineLevelCol="6"/>
  <cols>
    <col min="1" max="1" width="9" hidden="1"/>
    <col min="2" max="2" width="12.25" customWidth="1"/>
    <col min="3" max="3" width="47" customWidth="1"/>
    <col min="4" max="4" width="15.75" customWidth="1"/>
    <col min="5" max="5" width="9" hidden="1"/>
    <col min="6" max="6" width="31" customWidth="1"/>
    <col min="7" max="7" width="14" customWidth="1"/>
    <col min="8" max="8" width="9.76666666666667" customWidth="1"/>
  </cols>
  <sheetData>
    <row r="1" ht="57" customHeight="1" spans="1:7">
      <c r="A1" s="1">
        <v>0</v>
      </c>
      <c r="B1" s="2" t="s">
        <v>0</v>
      </c>
      <c r="C1" s="2"/>
      <c r="D1" s="2"/>
      <c r="E1" s="2"/>
      <c r="F1" s="2"/>
      <c r="G1" s="2"/>
    </row>
    <row r="2" ht="57" customHeight="1" spans="1:7">
      <c r="A2" s="1"/>
      <c r="B2" s="3" t="s">
        <v>44</v>
      </c>
      <c r="G2" s="3"/>
    </row>
    <row r="3" ht="45" customHeight="1" spans="1:7">
      <c r="A3" s="1">
        <v>0</v>
      </c>
      <c r="B3" s="4" t="s">
        <v>45</v>
      </c>
      <c r="C3" s="4"/>
      <c r="D3" s="4"/>
      <c r="E3" s="4"/>
      <c r="F3" s="4"/>
      <c r="G3" s="4"/>
    </row>
    <row r="4" ht="20" customHeight="1" spans="1:7">
      <c r="A4" s="1">
        <v>0</v>
      </c>
      <c r="G4" s="5" t="s">
        <v>3</v>
      </c>
    </row>
    <row r="5" ht="19.9" customHeight="1" spans="1:7">
      <c r="A5" s="1">
        <v>0</v>
      </c>
      <c r="B5" s="6" t="s">
        <v>46</v>
      </c>
      <c r="C5" s="6" t="s">
        <v>47</v>
      </c>
      <c r="D5" s="6"/>
      <c r="E5" s="7"/>
      <c r="F5" s="6" t="s">
        <v>48</v>
      </c>
      <c r="G5" s="6"/>
    </row>
    <row r="6" ht="19.9" customHeight="1" spans="1:7">
      <c r="A6" s="1">
        <v>0</v>
      </c>
      <c r="B6" s="6"/>
      <c r="C6" s="6" t="s">
        <v>15</v>
      </c>
      <c r="D6" s="6" t="s">
        <v>49</v>
      </c>
      <c r="E6" s="7"/>
      <c r="F6" s="6" t="s">
        <v>50</v>
      </c>
      <c r="G6" s="6" t="s">
        <v>49</v>
      </c>
    </row>
    <row r="7" ht="24" customHeight="1" spans="1:7">
      <c r="A7" s="1">
        <v>0</v>
      </c>
      <c r="B7" s="6" t="s">
        <v>51</v>
      </c>
      <c r="C7" s="8" t="s">
        <v>52</v>
      </c>
      <c r="D7" s="9">
        <f>SUM(D8:D13)</f>
        <v>8900</v>
      </c>
      <c r="E7" s="8"/>
      <c r="F7" s="8" t="s">
        <v>52</v>
      </c>
      <c r="G7" s="9">
        <f>SUM(G8:G13)</f>
        <v>8900</v>
      </c>
    </row>
    <row r="8" ht="37" customHeight="1" spans="1:7">
      <c r="A8" s="1"/>
      <c r="B8" s="6">
        <v>1</v>
      </c>
      <c r="C8" s="10" t="s">
        <v>53</v>
      </c>
      <c r="D8" s="11">
        <v>1000</v>
      </c>
      <c r="E8" s="10"/>
      <c r="F8" s="10" t="s">
        <v>54</v>
      </c>
      <c r="G8" s="11">
        <v>1000</v>
      </c>
    </row>
    <row r="9" ht="37" customHeight="1" spans="1:7">
      <c r="A9" s="1"/>
      <c r="B9" s="6">
        <v>2</v>
      </c>
      <c r="C9" s="10" t="s">
        <v>55</v>
      </c>
      <c r="D9" s="11">
        <v>2000</v>
      </c>
      <c r="E9" s="10"/>
      <c r="F9" s="10" t="s">
        <v>54</v>
      </c>
      <c r="G9" s="11">
        <v>2000</v>
      </c>
    </row>
    <row r="10" ht="37" customHeight="1" spans="1:7">
      <c r="A10" s="1"/>
      <c r="B10" s="6">
        <v>3</v>
      </c>
      <c r="C10" s="10" t="s">
        <v>55</v>
      </c>
      <c r="D10" s="11">
        <v>1500</v>
      </c>
      <c r="E10" s="10"/>
      <c r="F10" s="10" t="s">
        <v>54</v>
      </c>
      <c r="G10" s="11">
        <v>1500</v>
      </c>
    </row>
    <row r="11" ht="37" customHeight="1" spans="1:7">
      <c r="A11" s="1"/>
      <c r="B11" s="6">
        <v>4</v>
      </c>
      <c r="C11" s="10" t="s">
        <v>55</v>
      </c>
      <c r="D11" s="11">
        <v>1000</v>
      </c>
      <c r="E11" s="10"/>
      <c r="F11" s="10" t="s">
        <v>54</v>
      </c>
      <c r="G11" s="11">
        <v>1000</v>
      </c>
    </row>
    <row r="12" ht="37" customHeight="1" spans="1:7">
      <c r="A12" s="1" t="s">
        <v>56</v>
      </c>
      <c r="B12" s="6">
        <v>5</v>
      </c>
      <c r="C12" s="10" t="s">
        <v>55</v>
      </c>
      <c r="D12" s="11">
        <v>1400</v>
      </c>
      <c r="E12" s="10" t="s">
        <v>57</v>
      </c>
      <c r="F12" s="10" t="s">
        <v>54</v>
      </c>
      <c r="G12" s="11">
        <v>1400</v>
      </c>
    </row>
    <row r="13" ht="37" customHeight="1" spans="2:7">
      <c r="B13" s="6">
        <v>6</v>
      </c>
      <c r="C13" s="10" t="s">
        <v>55</v>
      </c>
      <c r="D13" s="11">
        <v>2000</v>
      </c>
      <c r="E13" s="12"/>
      <c r="F13" s="10" t="s">
        <v>54</v>
      </c>
      <c r="G13" s="11">
        <v>2000</v>
      </c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anna.bo</cp:lastModifiedBy>
  <dcterms:created xsi:type="dcterms:W3CDTF">2022-06-25T09:35:00Z</dcterms:created>
  <dcterms:modified xsi:type="dcterms:W3CDTF">2023-06-21T03:13:01Z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16AE56AFC95041DEBAD0EB8339D7C872_13</vt:lpwstr>
  </property>
</Properties>
</file>