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<sst xmlns="http://schemas.openxmlformats.org/spreadsheetml/2006/main" count="50" uniqueCount="35">
  <si>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提前下达2025年中央和省级衔接推进乡村振兴补助资金分配结果的公告</t>
  </si>
  <si>
    <t>单位：万元</t>
  </si>
  <si>
    <t>序号</t>
  </si>
  <si>
    <t>资金来源</t>
  </si>
  <si>
    <t>资金分配</t>
  </si>
  <si>
    <t>备注</t>
  </si>
  <si>
    <t>资金类型</t>
  </si>
  <si>
    <t>合计</t>
  </si>
  <si>
    <t>中央</t>
  </si>
  <si>
    <t>省级</t>
  </si>
  <si>
    <t>市级</t>
  </si>
  <si>
    <t>区级</t>
  </si>
  <si>
    <t>公告比例</t>
  </si>
  <si>
    <t>公告日期</t>
  </si>
  <si>
    <t>分配日期</t>
  </si>
  <si>
    <t>巩固拓展脱贫攻坚成果和乡村振兴任务</t>
  </si>
  <si>
    <t>分配区农业农村局支持4个村发展新型集体经济资金280万元</t>
  </si>
  <si>
    <t>分配区发展改革局支持规划内的易地搬迁扶贫搬迁贴息补助资金284万元</t>
  </si>
  <si>
    <t>分配区发展改革局支持规划内的易地搬迁扶贫搬迁贴息补助资金170万元</t>
  </si>
  <si>
    <t>支持1个村发展新型集体经济资金70万元（高新区）</t>
  </si>
  <si>
    <t>支持2个村发展新型集体经济资金140万元（经开区）</t>
  </si>
  <si>
    <t>分配区农业农村局支持4个村发展新型集体经济资金160万元</t>
  </si>
  <si>
    <t>支持1个村发展新型集体经济资金40万元（高新区）</t>
  </si>
  <si>
    <t>支持2个村发展新型集体经济资金80万元（经开区）</t>
  </si>
  <si>
    <t>分配区现代农业产业园900万元用于3个产业提升项目建设、8个村基础设施补短项目建设</t>
  </si>
  <si>
    <t>分配区农业农村局2123.96万元用于14个产业提升项目建设、18个村基础设施补短项目建设</t>
  </si>
  <si>
    <t>分配区农业农村局170万元用于2个产业项目建设</t>
  </si>
  <si>
    <t>分配河东新区143.54万元用于巩固拓展脱贫攻坚成果和乡村振兴任务项目建设</t>
  </si>
  <si>
    <t>分配高新区349.75万元用于巩固拓展脱贫攻坚成果和乡村振兴任务项目建设</t>
  </si>
  <si>
    <t>分配经开区220.75万元用于巩固拓展脱贫攻坚成果和乡村振兴任务项目建设</t>
  </si>
  <si>
    <t>少数民族发展任务</t>
  </si>
  <si>
    <t>分配区委统战部（民宗局）90万元，用于船山区永兴镇孟桥村农产品初加工和产品冷藏库项目建设</t>
  </si>
  <si>
    <t>以工代赈任务</t>
  </si>
  <si>
    <t>分配区发展改革局380万元用于船山区龙凤镇2025年中央财政以工代赈项目建设</t>
  </si>
  <si>
    <t>分配经开区380万元用于以工代赈任务项目建设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</si>
</sst>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110" zoomScaleNormal="110" workbookViewId="0">
      <pane ySplit="5" topLeftCell="A17" activePane="bottomLeft" state="frozen"/>
      <selection/>
      <selection pane="bottomLeft" activeCell="H22" sqref="D18:H22"/>
    </sheetView>
  </sheetViews>
  <sheetFormatPr defaultColWidth="9" defaultRowHeight="13.5"/>
  <cols>
    <col min="1" max="1" width="9" style="1"/>
    <col min="2" max="2" width="22.5" style="1" customWidth="1"/>
    <col min="3" max="3" width="14.6333333333333" style="1" customWidth="1"/>
    <col min="4" max="5" width="12.3166666666667" style="1" customWidth="1"/>
    <col min="6" max="7" width="9" style="1"/>
    <col min="8" max="8" width="25" style="1" customWidth="1"/>
    <col min="9" max="9" width="10.7083333333333" style="1" customWidth="1"/>
    <col min="10" max="10" width="14.875" style="1"/>
    <col min="11" max="11" width="14.875" style="1" customWidth="1"/>
    <col min="12" max="16384" width="9" style="1"/>
  </cols>
  <sheetData>
    <row r="1" ht="3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.75" customHeight="1" spans="1:12">
      <c r="A2" s="3"/>
      <c r="B2" s="3"/>
      <c r="C2" s="3"/>
      <c r="D2" s="3"/>
      <c r="E2" s="3"/>
      <c r="F2" s="3"/>
      <c r="G2" s="3"/>
      <c r="H2" s="3"/>
      <c r="I2" s="8" t="s">
        <v>1</v>
      </c>
      <c r="J2" s="8"/>
      <c r="K2" s="8"/>
      <c r="L2" s="8"/>
    </row>
    <row r="3" ht="25" customHeight="1" spans="1:11">
      <c r="A3" s="4" t="s">
        <v>2</v>
      </c>
      <c r="B3" s="4" t="s">
        <v>3</v>
      </c>
      <c r="C3" s="4"/>
      <c r="D3" s="4"/>
      <c r="E3" s="4"/>
      <c r="F3" s="4"/>
      <c r="G3" s="4"/>
      <c r="H3" s="4" t="s">
        <v>4</v>
      </c>
      <c r="I3" s="4" t="s">
        <v>5</v>
      </c>
      <c r="J3" s="4"/>
      <c r="K3" s="4"/>
    </row>
    <row r="4" ht="25" customHeight="1" spans="1:11">
      <c r="A4" s="4"/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/>
      <c r="I4" s="4" t="s">
        <v>12</v>
      </c>
      <c r="J4" s="4" t="s">
        <v>13</v>
      </c>
      <c r="K4" s="4" t="s">
        <v>14</v>
      </c>
    </row>
    <row r="5" ht="32" customHeight="1" spans="1:11">
      <c r="A5" s="5" t="s">
        <v>7</v>
      </c>
      <c r="B5" s="5"/>
      <c r="C5" s="5">
        <f>SUM(C6:C22)</f>
        <v>5982</v>
      </c>
      <c r="D5" s="5">
        <f>SUM(D6:D22)</f>
        <v>1704</v>
      </c>
      <c r="E5" s="5">
        <f>SUM(E6:E22)</f>
        <v>4278</v>
      </c>
      <c r="F5" s="5"/>
      <c r="G5" s="5"/>
      <c r="H5" s="5"/>
      <c r="I5" s="9">
        <v>1</v>
      </c>
      <c r="J5" s="5"/>
      <c r="K5" s="5"/>
    </row>
    <row r="6" ht="66" customHeight="1" spans="1:11">
      <c r="A6" s="6">
        <v>1</v>
      </c>
      <c r="B6" s="6" t="s">
        <v>15</v>
      </c>
      <c r="C6" s="6">
        <f>SUM(D6:G6)</f>
        <v>280</v>
      </c>
      <c r="D6" s="6">
        <v>280</v>
      </c>
      <c r="E6" s="6"/>
      <c r="F6" s="6"/>
      <c r="G6" s="6"/>
      <c r="H6" s="7" t="s">
        <v>16</v>
      </c>
      <c r="I6" s="10">
        <v>1</v>
      </c>
      <c r="J6" s="11">
        <v>45716</v>
      </c>
      <c r="K6" s="11">
        <v>45712</v>
      </c>
    </row>
    <row r="7" ht="66" customHeight="1" spans="1:11">
      <c r="A7" s="6">
        <v>2</v>
      </c>
      <c r="B7" s="6" t="s">
        <v>15</v>
      </c>
      <c r="C7" s="6">
        <f t="shared" ref="C7:C22" si="0">SUM(D7:G7)</f>
        <v>284</v>
      </c>
      <c r="D7" s="6">
        <v>284</v>
      </c>
      <c r="E7" s="6"/>
      <c r="F7" s="6"/>
      <c r="G7" s="6"/>
      <c r="H7" s="7" t="s">
        <v>17</v>
      </c>
      <c r="I7" s="10">
        <v>1</v>
      </c>
      <c r="J7" s="11">
        <v>45716</v>
      </c>
      <c r="K7" s="11">
        <v>45712</v>
      </c>
    </row>
    <row r="8" ht="66" customHeight="1" spans="1:11">
      <c r="A8" s="6">
        <v>3</v>
      </c>
      <c r="B8" s="6" t="s">
        <v>15</v>
      </c>
      <c r="C8" s="6">
        <f t="shared" si="0"/>
        <v>170</v>
      </c>
      <c r="D8" s="6"/>
      <c r="E8" s="6">
        <v>170</v>
      </c>
      <c r="F8" s="6"/>
      <c r="G8" s="6"/>
      <c r="H8" s="7" t="s">
        <v>18</v>
      </c>
      <c r="I8" s="10">
        <v>1</v>
      </c>
      <c r="J8" s="11">
        <v>45716</v>
      </c>
      <c r="K8" s="11">
        <v>45712</v>
      </c>
    </row>
    <row r="9" s="1" customFormat="1" ht="66" customHeight="1" spans="1:11">
      <c r="A9" s="6">
        <v>4</v>
      </c>
      <c r="B9" s="6" t="s">
        <v>15</v>
      </c>
      <c r="C9" s="6">
        <f t="shared" si="0"/>
        <v>70</v>
      </c>
      <c r="D9" s="6">
        <v>70</v>
      </c>
      <c r="E9" s="6"/>
      <c r="F9" s="6"/>
      <c r="G9" s="6"/>
      <c r="H9" s="7" t="s">
        <v>19</v>
      </c>
      <c r="I9" s="10">
        <v>1</v>
      </c>
      <c r="J9" s="11">
        <v>45716</v>
      </c>
      <c r="K9" s="11">
        <v>45709</v>
      </c>
    </row>
    <row r="10" s="1" customFormat="1" ht="66" customHeight="1" spans="1:11">
      <c r="A10" s="6">
        <v>5</v>
      </c>
      <c r="B10" s="6" t="s">
        <v>15</v>
      </c>
      <c r="C10" s="6">
        <f t="shared" si="0"/>
        <v>140</v>
      </c>
      <c r="D10" s="6">
        <v>140</v>
      </c>
      <c r="E10" s="6"/>
      <c r="F10" s="6"/>
      <c r="G10" s="6"/>
      <c r="H10" s="7" t="s">
        <v>20</v>
      </c>
      <c r="I10" s="10">
        <v>1</v>
      </c>
      <c r="J10" s="11">
        <v>45716</v>
      </c>
      <c r="K10" s="11">
        <v>45712</v>
      </c>
    </row>
    <row r="11" ht="66" customHeight="1" spans="1:11">
      <c r="A11" s="6">
        <v>6</v>
      </c>
      <c r="B11" s="6" t="s">
        <v>15</v>
      </c>
      <c r="C11" s="6">
        <f t="shared" si="0"/>
        <v>160</v>
      </c>
      <c r="D11" s="6"/>
      <c r="E11" s="6">
        <v>160</v>
      </c>
      <c r="F11" s="6"/>
      <c r="G11" s="6"/>
      <c r="H11" s="7" t="s">
        <v>21</v>
      </c>
      <c r="I11" s="10">
        <v>1</v>
      </c>
      <c r="J11" s="11">
        <v>45716</v>
      </c>
      <c r="K11" s="11">
        <v>45712</v>
      </c>
    </row>
    <row r="12" s="1" customFormat="1" ht="66" customHeight="1" spans="1:11">
      <c r="A12" s="6">
        <v>7</v>
      </c>
      <c r="B12" s="6" t="s">
        <v>15</v>
      </c>
      <c r="C12" s="6">
        <f t="shared" si="0"/>
        <v>40</v>
      </c>
      <c r="D12" s="6"/>
      <c r="E12" s="6">
        <v>40</v>
      </c>
      <c r="F12" s="6"/>
      <c r="G12" s="6"/>
      <c r="H12" s="7" t="s">
        <v>22</v>
      </c>
      <c r="I12" s="10">
        <v>1</v>
      </c>
      <c r="J12" s="11">
        <v>45716</v>
      </c>
      <c r="K12" s="11">
        <v>45709</v>
      </c>
    </row>
    <row r="13" s="1" customFormat="1" ht="66" customHeight="1" spans="1:11">
      <c r="A13" s="6">
        <v>8</v>
      </c>
      <c r="B13" s="6" t="s">
        <v>15</v>
      </c>
      <c r="C13" s="6">
        <f t="shared" si="0"/>
        <v>80</v>
      </c>
      <c r="D13" s="6"/>
      <c r="E13" s="6">
        <v>80</v>
      </c>
      <c r="F13" s="6"/>
      <c r="G13" s="6"/>
      <c r="H13" s="7" t="s">
        <v>23</v>
      </c>
      <c r="I13" s="10">
        <v>1</v>
      </c>
      <c r="J13" s="11">
        <v>45716</v>
      </c>
      <c r="K13" s="11">
        <v>45712</v>
      </c>
    </row>
    <row r="14" ht="66" customHeight="1" spans="1:11">
      <c r="A14" s="6">
        <v>9</v>
      </c>
      <c r="B14" s="6" t="s">
        <v>15</v>
      </c>
      <c r="C14" s="6">
        <f t="shared" si="0"/>
        <v>900</v>
      </c>
      <c r="D14" s="6"/>
      <c r="E14" s="6">
        <v>900</v>
      </c>
      <c r="F14" s="6"/>
      <c r="G14" s="6"/>
      <c r="H14" s="7" t="s">
        <v>24</v>
      </c>
      <c r="I14" s="10">
        <v>1</v>
      </c>
      <c r="J14" s="11">
        <v>45716</v>
      </c>
      <c r="K14" s="11">
        <v>45712</v>
      </c>
    </row>
    <row r="15" ht="66" customHeight="1" spans="1:11">
      <c r="A15" s="6">
        <v>10</v>
      </c>
      <c r="B15" s="6" t="s">
        <v>15</v>
      </c>
      <c r="C15" s="6">
        <f t="shared" si="0"/>
        <v>2123.96</v>
      </c>
      <c r="D15" s="6"/>
      <c r="E15" s="6">
        <v>2123.96</v>
      </c>
      <c r="F15" s="6"/>
      <c r="G15" s="6"/>
      <c r="H15" s="7" t="s">
        <v>25</v>
      </c>
      <c r="I15" s="10">
        <v>1</v>
      </c>
      <c r="J15" s="11">
        <v>45716</v>
      </c>
      <c r="K15" s="11">
        <v>45712</v>
      </c>
    </row>
    <row r="16" ht="66" customHeight="1" spans="1:11">
      <c r="A16" s="6">
        <v>11</v>
      </c>
      <c r="B16" s="6" t="s">
        <v>15</v>
      </c>
      <c r="C16" s="6">
        <f t="shared" si="0"/>
        <v>170</v>
      </c>
      <c r="D16" s="6">
        <v>170</v>
      </c>
      <c r="E16" s="6"/>
      <c r="F16" s="6"/>
      <c r="G16" s="6"/>
      <c r="H16" s="7" t="s">
        <v>26</v>
      </c>
      <c r="I16" s="10">
        <v>1</v>
      </c>
      <c r="J16" s="11">
        <v>45716</v>
      </c>
      <c r="K16" s="11">
        <v>45712</v>
      </c>
    </row>
    <row r="17" s="1" customFormat="1" ht="66" customHeight="1" spans="1:11">
      <c r="A17" s="6">
        <v>12</v>
      </c>
      <c r="B17" s="6" t="s">
        <v>15</v>
      </c>
      <c r="C17" s="6">
        <f t="shared" si="0"/>
        <v>143.54</v>
      </c>
      <c r="D17" s="6"/>
      <c r="E17" s="6">
        <v>143.54</v>
      </c>
      <c r="F17" s="6"/>
      <c r="G17" s="6"/>
      <c r="H17" s="7" t="s">
        <v>27</v>
      </c>
      <c r="I17" s="10">
        <v>1</v>
      </c>
      <c r="J17" s="11">
        <v>45716</v>
      </c>
      <c r="K17" s="11">
        <v>45698</v>
      </c>
    </row>
    <row r="18" s="1" customFormat="1" ht="66" customHeight="1" spans="1:11">
      <c r="A18" s="6">
        <v>13</v>
      </c>
      <c r="B18" s="6" t="s">
        <v>15</v>
      </c>
      <c r="C18" s="6">
        <f t="shared" si="0"/>
        <v>349.75</v>
      </c>
      <c r="D18" s="6"/>
      <c r="E18" s="6">
        <v>349.75</v>
      </c>
      <c r="F18" s="6"/>
      <c r="G18" s="6"/>
      <c r="H18" s="7" t="s">
        <v>28</v>
      </c>
      <c r="I18" s="10">
        <v>1</v>
      </c>
      <c r="J18" s="11">
        <v>45716</v>
      </c>
      <c r="K18" s="11">
        <v>45709</v>
      </c>
    </row>
    <row r="19" s="1" customFormat="1" ht="66" customHeight="1" spans="1:11">
      <c r="A19" s="6">
        <v>14</v>
      </c>
      <c r="B19" s="6" t="s">
        <v>15</v>
      </c>
      <c r="C19" s="6">
        <f t="shared" si="0"/>
        <v>220.75</v>
      </c>
      <c r="D19" s="6"/>
      <c r="E19" s="6">
        <v>220.75</v>
      </c>
      <c r="F19" s="6"/>
      <c r="G19" s="6"/>
      <c r="H19" s="7" t="s">
        <v>29</v>
      </c>
      <c r="I19" s="10">
        <v>1</v>
      </c>
      <c r="J19" s="11">
        <v>45716</v>
      </c>
      <c r="K19" s="11">
        <v>45712</v>
      </c>
    </row>
    <row r="20" ht="66" customHeight="1" spans="1:11">
      <c r="A20" s="6">
        <v>15</v>
      </c>
      <c r="B20" s="6" t="s">
        <v>30</v>
      </c>
      <c r="C20" s="6">
        <f t="shared" si="0"/>
        <v>90</v>
      </c>
      <c r="D20" s="6"/>
      <c r="E20" s="6">
        <v>90</v>
      </c>
      <c r="F20" s="6"/>
      <c r="G20" s="6"/>
      <c r="H20" s="7" t="s">
        <v>31</v>
      </c>
      <c r="I20" s="10">
        <v>1</v>
      </c>
      <c r="J20" s="11">
        <v>45716</v>
      </c>
      <c r="K20" s="11">
        <v>45712</v>
      </c>
    </row>
    <row r="21" ht="66" customHeight="1" spans="1:11">
      <c r="A21" s="6">
        <v>16</v>
      </c>
      <c r="B21" s="6" t="s">
        <v>32</v>
      </c>
      <c r="C21" s="6">
        <f t="shared" si="0"/>
        <v>380</v>
      </c>
      <c r="D21" s="6">
        <v>380</v>
      </c>
      <c r="E21" s="6"/>
      <c r="F21" s="6"/>
      <c r="G21" s="6"/>
      <c r="H21" s="7" t="s">
        <v>33</v>
      </c>
      <c r="I21" s="10">
        <v>1</v>
      </c>
      <c r="J21" s="11">
        <v>45716</v>
      </c>
      <c r="K21" s="11">
        <v>45712</v>
      </c>
    </row>
    <row r="22" s="1" customFormat="1" ht="66" customHeight="1" spans="1:11">
      <c r="A22" s="6">
        <v>17</v>
      </c>
      <c r="B22" s="6" t="s">
        <v>32</v>
      </c>
      <c r="C22" s="6">
        <f t="shared" si="0"/>
        <v>380</v>
      </c>
      <c r="D22" s="6">
        <v>380</v>
      </c>
      <c r="E22" s="6"/>
      <c r="F22" s="6"/>
      <c r="G22" s="6"/>
      <c r="H22" s="7" t="s">
        <v>34</v>
      </c>
      <c r="I22" s="10">
        <v>1</v>
      </c>
      <c r="J22" s="11">
        <v>45716</v>
      </c>
      <c r="K22" s="11">
        <v>45712</v>
      </c>
    </row>
  </sheetData>
  <autoFilter xmlns:etc="http://www.wps.cn/officeDocument/2017/etCustomData" ref="A1:L22" etc:filterBottomFollowUsedRange="0">
    <extLst/>
  </autoFilter>
  <mergeCells count="8">
    <mergeCell ref="A1:K1"/>
    <mergeCell ref="E2:F2"/>
    <mergeCell ref="I2:L2"/>
    <mergeCell ref="B3:G3"/>
    <mergeCell ref="I3:K3"/>
    <mergeCell ref="A5:B5"/>
    <mergeCell ref="A3:A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Zhēn</cp:lastModifiedBy>
  <dcterms:created xsi:type="dcterms:W3CDTF">2025-02-28T00:31:00Z</dcterms:created>
  <dcterms:modified xsi:type="dcterms:W3CDTF">2025-02-28T08:07:09Z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22B3C2BE43D44B4D8C7CD8F957BDFE61_13</vt:lpwstr>
  </property>
  <property fmtid="{D5CDD505-2E9C-101B-9397-08002B2CF9AE}" pid="3" name="KSOProductBuildVer">
    <vt:lpwstr>2052-12.1.0.17813</vt:lpwstr>
  </property>
</Properties>
</file>