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60" tabRatio="927" firstSheet="20" activeTab="25"/>
  </bookViews>
  <sheets>
    <sheet name="警长制、路长制工作经费" sheetId="2" r:id="rId1"/>
    <sheet name="防火、防汛、环保、道路交通、禁毒、地灾、农业行业安全等安全工作" sheetId="3" r:id="rId2"/>
    <sheet name="区政协片区工作经费" sheetId="4" r:id="rId3"/>
    <sheet name="团委妇联工作经费" sheetId="5" r:id="rId4"/>
    <sheet name="基层组织和公共服务运行维护经费" sheetId="6" r:id="rId5"/>
    <sheet name="基层武装工作经费" sheetId="7" r:id="rId6"/>
    <sheet name="人大代表活动经费、代表之家及联络站建设经费" sheetId="8" r:id="rId7"/>
    <sheet name="2022年中央农村综合改革转移支付" sheetId="14" r:id="rId8"/>
    <sheet name="困难群众救助上级专项资金" sheetId="15" r:id="rId9"/>
    <sheet name="2021年企业离退休人员社会化管理服务经费" sheetId="16" r:id="rId10"/>
    <sheet name="两馆一站免开补助资金" sheetId="18" r:id="rId11"/>
    <sheet name="广播电视户户通运行维护费" sheetId="19" r:id="rId12"/>
    <sheet name="2022年市级财政水利发展资金" sheetId="20" r:id="rId13"/>
    <sheet name="2022年国有企业退休人员社会化服务经费" sheetId="21" r:id="rId14"/>
    <sheet name="2022年生猪调出大县奖励金" sheetId="23" r:id="rId15"/>
    <sheet name="9.20新冠肺炎防控经费" sheetId="24" r:id="rId16"/>
    <sheet name="2023年春节慰问" sheetId="25" r:id="rId17"/>
    <sheet name="信访资金" sheetId="26" r:id="rId18"/>
    <sheet name="农村人居环境综合治理经费" sheetId="27" r:id="rId19"/>
    <sheet name="新时代文明实践中心建设项目" sheetId="28" r:id="rId20"/>
    <sheet name="成都大运会信访维稳工作经费" sheetId="29" r:id="rId21"/>
    <sheet name="市域社会治理现代化试点工作经费" sheetId="30" r:id="rId22"/>
    <sheet name="第五次全国经济普查劳务费" sheetId="31" r:id="rId23"/>
    <sheet name="敬老院维修" sheetId="32" r:id="rId24"/>
    <sheet name="疫情防控经费" sheetId="33" r:id="rId25"/>
    <sheet name="便民服务三化建设“以奖代补””经费" sheetId="34" r:id="rId26"/>
  </sheets>
  <calcPr calcId="144525"/>
</workbook>
</file>

<file path=xl/sharedStrings.xml><?xml version="1.0" encoding="utf-8"?>
<sst xmlns="http://schemas.openxmlformats.org/spreadsheetml/2006/main" count="2906" uniqueCount="413">
  <si>
    <t>部门预算项目支出绩效自评表（2023年度）</t>
  </si>
  <si>
    <t>项目名称</t>
  </si>
  <si>
    <t>51090322T000000346842-警长制、路长制工作经费</t>
  </si>
  <si>
    <t>主管部门</t>
  </si>
  <si>
    <t>四川省遂宁市船山区龙凤镇人民政府部门</t>
  </si>
  <si>
    <t>实施单位 （盖章）</t>
  </si>
  <si>
    <t>四川省遂宁市船山区龙凤镇人民政府</t>
  </si>
  <si>
    <t>项目基本情况</t>
  </si>
  <si>
    <t>1.项目年度目标完成情况</t>
  </si>
  <si>
    <t>项目年度目标</t>
  </si>
  <si>
    <t>年度目标完成情况</t>
  </si>
  <si>
    <t>用于龙凤镇保障乡镇警长制、路长制工作经费，预计20000元用于交通标志、标线、宣传牌等设施制作；预计30000元用于道路交通安全管理人员劳务费，达到乡镇交通正常运行及警务任务工作顺利开展的效果</t>
  </si>
  <si>
    <t>保证了“路长制+警长制”全面落实，实现农村公路畅通、清洁工作的顺利开展，保障了辖区群众安全出行，圆满完成了各项指标。</t>
  </si>
  <si>
    <t>2.项目实施内容及过程概述</t>
  </si>
  <si>
    <t>主要用于劝导员开展劝导日志、车辆、驾驶证录入劳务费；制作警示标识标牌、展板、宣传资料印制；进行路边杂草清理、边沟清淤；确保“路长制+警长制”全面落实，实现农村公路畅通、清洁。</t>
  </si>
  <si>
    <t>预算执行情况（10分）</t>
  </si>
  <si>
    <t>年度预算数（万元）</t>
  </si>
  <si>
    <t>年初预算</t>
  </si>
  <si>
    <t>调整后预算数</t>
  </si>
  <si>
    <t>预算执行数</t>
  </si>
  <si>
    <t>预算执行率</t>
  </si>
  <si>
    <t>权重</t>
  </si>
  <si>
    <t>得分</t>
  </si>
  <si>
    <t>原因</t>
  </si>
  <si>
    <t>总额</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</si>
  <si>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</si>
  <si>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</si>
  <si>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</si>
  <si>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</si>
  <si>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</si>
  <si>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</si>
  <si>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</si>
  <si>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</si>
  <si>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</si>
  <si>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</si>
  <si>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</si>
  <si>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</si>
  <si>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</si>
  <si>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</si>
  <si>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</si>
  <si>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</si>
  <si>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</si>
  <si>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聘请交通安全管理员人数</t>
  </si>
  <si>
    <t>＝</t>
  </si>
  <si>
    <t>20</t>
  </si>
  <si>
    <t>人</t>
  </si>
  <si>
    <t>经费有限</t>
  </si>
  <si>
    <t>制作交通标志、标线、宣传牌数量</t>
  </si>
  <si>
    <t>≥</t>
  </si>
  <si>
    <t>1</t>
  </si>
  <si>
    <t>批</t>
  </si>
  <si>
    <t>宣传数量不到位</t>
  </si>
  <si>
    <t>质量指标</t>
  </si>
  <si>
    <t>交通标志、标线、宣传牌验收合格率</t>
  </si>
  <si>
    <t>100</t>
  </si>
  <si>
    <t>%</t>
  </si>
  <si>
    <t>聘用人员服务达标率</t>
  </si>
  <si>
    <t>人员服务意识不到位</t>
  </si>
  <si>
    <t>时效指标</t>
  </si>
  <si>
    <t>项目完成及时率</t>
  </si>
  <si>
    <t>效益指标</t>
  </si>
  <si>
    <t>社会效益指标</t>
  </si>
  <si>
    <t>道路交通安全事故降低率</t>
  </si>
  <si>
    <t>50</t>
  </si>
  <si>
    <t>全年规劝违规违法车辆车次</t>
  </si>
  <si>
    <t>辆</t>
  </si>
  <si>
    <t>可持续影响指标</t>
  </si>
  <si>
    <t>内控制度健全性</t>
  </si>
  <si>
    <t>定性</t>
  </si>
  <si>
    <t>高中低</t>
  </si>
  <si>
    <t>中</t>
  </si>
  <si>
    <t>满意度指标</t>
  </si>
  <si>
    <t>服务对象满意度指标</t>
  </si>
  <si>
    <t>群众满意度</t>
  </si>
  <si>
    <t>90</t>
  </si>
  <si>
    <t>有待提高</t>
  </si>
  <si>
    <t>成本指标</t>
  </si>
  <si>
    <t>社会成本指标</t>
  </si>
  <si>
    <t>制作交通标志、标线、宣传牌成本</t>
  </si>
  <si>
    <t>≤</t>
  </si>
  <si>
    <t>元</t>
  </si>
  <si>
    <t>聘用人员成本</t>
  </si>
  <si>
    <t>合计</t>
  </si>
  <si>
    <t>评价结论</t>
  </si>
  <si>
    <t>根据年初区委区政府相关会议精神，我镇认真贯彻落实省、市、区政府的决策部署，加强对辖区警长制路长制经费资金投入，保障了群众的切身利益，有利于我区持续稳定发展。现按照区财政局印发的绩效评价实施方案，对照绩效目标完成情况进行自评，综合得分93分，自评结果为优。</t>
  </si>
  <si>
    <t>存在问题</t>
  </si>
  <si>
    <t>1.目前虽制定了部分制度但离规范化管理还有一定差距。本部门内部管理制度有待进一步完善、规范。2.尚未深入认识项目绩效管理工作，把其简单认同于单纯的财务工作，在实际操作过程中缺乏与业务科室的沟通协调。无绩效评价相关专业人员，绩效报告编制还不够严谨、不够专业。</t>
  </si>
  <si>
    <t>改进措施</t>
  </si>
  <si>
    <t>建议财政督促引导，各部门引起重视，从项目申报到绩效评价需由相关科室负责指导，才能贴合实际，才能真实有效反映资金使用情况和使用效果。</t>
  </si>
  <si>
    <t>项目负责人：</t>
  </si>
  <si>
    <t>财务负责人：</t>
  </si>
  <si>
    <t>51090322T000000346843-防火、防汛、环保、道路交通、禁毒、地灾、农业行业安全等安全工作专项经费</t>
  </si>
  <si>
    <t>龙凤镇2022年预计预算安全隐患资金12万元 ，主要用于防火、防汛、环保、道路交通、禁毒、地灾、农业行业安全等安全工作，杜绝安全事故的发生，减少人身财产损失。</t>
  </si>
  <si>
    <t>实现了安全工作的全面落实，保障了辖区群众的生命财产安全，圆满完成指标。</t>
  </si>
  <si>
    <t>主要用于-防火、防汛、环保、道路交通、禁毒、地灾、农业行业安全等安全工作整治，制作安全警示标志等。</t>
  </si>
  <si>
    <t>安全治理隐患排查次数</t>
  </si>
  <si>
    <t>2</t>
  </si>
  <si>
    <t>次/年</t>
  </si>
  <si>
    <t>宣传资料发放份数</t>
  </si>
  <si>
    <t>2000</t>
  </si>
  <si>
    <t>份</t>
  </si>
  <si>
    <t>发放不及时</t>
  </si>
  <si>
    <t>制作宣传标语</t>
  </si>
  <si>
    <t>演练次数</t>
  </si>
  <si>
    <t>演练群众参与率</t>
  </si>
  <si>
    <t>宣传不到位</t>
  </si>
  <si>
    <t>宣传资料发放到位率</t>
  </si>
  <si>
    <t>95</t>
  </si>
  <si>
    <t>宣传标验收合格率</t>
  </si>
  <si>
    <t>安全隐患治理排查工作结果达标率</t>
  </si>
  <si>
    <t>有待加强</t>
  </si>
  <si>
    <t>演练及安全排查及时性</t>
  </si>
  <si>
    <t>不及时</t>
  </si>
  <si>
    <t>安全事故降低率</t>
  </si>
  <si>
    <t>85</t>
  </si>
  <si>
    <t>应急管理制度健全</t>
  </si>
  <si>
    <t>制度不健全</t>
  </si>
  <si>
    <t>满意度不高</t>
  </si>
  <si>
    <t>项目预算控制数</t>
  </si>
  <si>
    <t>120000</t>
  </si>
  <si>
    <t>我镇加强对辖区安全工作经费资金投入，修复和完善了安全设施，杜绝了安全事故都热发生，保障了群众的生命安全，有利于我区持续稳定发展。现按照区财政局印发的绩效评价实施方案，对照绩效目标综合得分93分，自评结果为优。</t>
  </si>
  <si>
    <t>建立完善的安全应急响应机制，及时应付安全事件的影响，加强安全宣传，提高群众自身安全意识。</t>
  </si>
  <si>
    <t>51090322T000000346844-区政协片区工作经费</t>
  </si>
  <si>
    <t>为民办实事，助推基层社会治理的重要载体，提高办公效率，主要用于政协培训、调研等经费20000元。</t>
  </si>
  <si>
    <t>全面开展政协相关工作，服务全镇民生发展和全镇经济社会发展，圆满完成目标。</t>
  </si>
  <si>
    <t>政协相关工作的学习培训，组织开展调查研究工作</t>
  </si>
  <si>
    <t>参与调研、培训人数</t>
  </si>
  <si>
    <t>人/年</t>
  </si>
  <si>
    <t>人员安排不到位</t>
  </si>
  <si>
    <t>培训、调研次数</t>
  </si>
  <si>
    <t>4</t>
  </si>
  <si>
    <t>次</t>
  </si>
  <si>
    <t>未及时调研</t>
  </si>
  <si>
    <t>调研人员参与率</t>
  </si>
  <si>
    <t>组织不到位</t>
  </si>
  <si>
    <t>培训人数参与率</t>
  </si>
  <si>
    <t>其他工作</t>
  </si>
  <si>
    <t>培训、调研工作完成及时率</t>
  </si>
  <si>
    <t>调研工作正常开展率</t>
  </si>
  <si>
    <t>内控管理制度健全性</t>
  </si>
  <si>
    <t>优良中</t>
  </si>
  <si>
    <t>良</t>
  </si>
  <si>
    <t>受益群众满意度</t>
  </si>
  <si>
    <t>培训、调研成本</t>
  </si>
  <si>
    <t>20000</t>
  </si>
  <si>
    <t>加强对辖区政协经费资金投入，服务全镇民生发展和全镇经济社会发展，有利于我区持续稳定发展。现按照区财政局印发的绩效评价实施方案，对照绩效目标完成情况进行自评，综合得分93分，自评结果为优。</t>
  </si>
  <si>
    <t>1.工作机制有待完善，调研、培训以及信息传递等方面存在问题；2.延伸合力不够，力量整合不到位。</t>
  </si>
  <si>
    <t>完善工作制度，及时开展培训工作，提高工作能力，强化为民意识；及时开展调研，深入群众，倾听民生民意。</t>
  </si>
  <si>
    <t>51090322T000000346845-团委妇联工作经费</t>
  </si>
  <si>
    <t>为保障团委妇联各项工作的正常开展，提高单位女性职工应对疾病风险的能力，龙凤镇2022年主要用于妇联团委开展各项活动工作经费19020元，订阅杂志980元。</t>
  </si>
  <si>
    <t>妇联团委经费资金费用支出保证了工作的顺利开展，保障了我镇妇女儿童事业，圆满完成了各项指标，取得了较好的效果。</t>
  </si>
  <si>
    <t>主要用于妇联团委开展各项活动工作经费以及订阅杂志。</t>
  </si>
  <si>
    <t>活动开展次数</t>
  </si>
  <si>
    <t>3</t>
  </si>
  <si>
    <t>活动开展参与率</t>
  </si>
  <si>
    <t>人员不足</t>
  </si>
  <si>
    <t>活动参与签到率</t>
  </si>
  <si>
    <t>部分人未签到</t>
  </si>
  <si>
    <t>活动开展及时率</t>
  </si>
  <si>
    <t>部门正常运转率</t>
  </si>
  <si>
    <t>高</t>
  </si>
  <si>
    <t>受众群体满意度</t>
  </si>
  <si>
    <t>项目总成本</t>
  </si>
  <si>
    <t>经费全面投入团委妇联工作，维护了辖区妇女儿童的合法权益；通过开展各类活动，提高了妇女的法治观念和维权意识，也为未成年营造健康安全的成长环境。</t>
  </si>
  <si>
    <t>1.基层工作者业务和知识水平有限，不能及时处理妇女儿童权益保护案件；2.基层组织活动形式单一，缺乏创新。</t>
  </si>
  <si>
    <t>1.定期对基层工作者进行培训，提升自身知识和工作水平；2.创新活动方式，与其他部门联合开展工作，让更多群众参与其中，加大妇女儿童权益保护的宣传。</t>
  </si>
  <si>
    <t>51090322T000000346847-基层组织和公共服务运行维护经费</t>
  </si>
  <si>
    <t>1、10个村每村补助标准80000元*10个村＝800000元（其中：每村：中省40000元；市级补助8000元；区级32000元）2、3个社区补助标准30000*3个村＝90000元（其中：每个社区：中省10000元；市级4000元；区级16000元）用于1.基层党组织开展活动，党员干部教育培训，创先争优、走访慰问，群团活动开展，组织活动场所维护；2.公共服务运维。主要农村基础设施和环境类、农业生产服务类、农村生活服务类、农村社会管理类项目运行维护；3.日常办公运转包括办公用品、水费、报刊征订费等维护村（社区）正常运转以及村务监督委员会等其他形式村务机构开展工作所必需的支出。</t>
  </si>
  <si>
    <t>保障村（社区）正常运转以及村务监督委员会等其他形式村务机构开展工作，全面落实资金用处，圆满完成年度指标。</t>
  </si>
  <si>
    <t>1.基层党组织开展活动，党员干部教育培训，创先争优、走访慰问，群团活动开展，组织活动场所维护；2.公共服务运维。主要农村基础设施和环境类、农业生产服务类、农村生活服务类、农村社会管理类项目运行维护；3.日常办公运转包括办公用品、水费、报刊征订费等维护村（社区）正常运转以及村务监督委员会等其他形式村务机构开展工作所必需的支出。</t>
  </si>
  <si>
    <t>村级资金发放数量</t>
  </si>
  <si>
    <t>15</t>
  </si>
  <si>
    <t>个</t>
  </si>
  <si>
    <t>我镇共10个村3个社区</t>
  </si>
  <si>
    <t>社区资金发放数量</t>
  </si>
  <si>
    <t>资金发放准确率</t>
  </si>
  <si>
    <t>资金发放及时率</t>
  </si>
  <si>
    <t>村（社区）运行经费应发尽发率</t>
  </si>
  <si>
    <t>村社区日常工作开展保障率</t>
  </si>
  <si>
    <t>资金管理制度健全性</t>
  </si>
  <si>
    <t>管理制度有待完善</t>
  </si>
  <si>
    <t>村(社区)满意度</t>
  </si>
  <si>
    <t>未及时开展工作</t>
  </si>
  <si>
    <t>经济成本指标</t>
  </si>
  <si>
    <t>成本控制数</t>
  </si>
  <si>
    <t>890000</t>
  </si>
  <si>
    <t>全面保障了基层党组织各项活动的开展和村（社区）正常运转以及村务监督委员会等其他形式村务机构开展工作；维护了基层阵地建设，确保了村民的基本生活和各村的可持续发展。对照绩效目标完成情况进行自评，综合得分93分，自评结果为优。</t>
  </si>
  <si>
    <t>1.基层运维管理制度、财务制度不够完善；2.预算资金有限。</t>
  </si>
  <si>
    <t>1.建立健全各类制度，规范运维资金的使用，监督资金去处；2.合理配备资源，在有限的运维资金中优先保障重点任务。</t>
  </si>
  <si>
    <t>51090322T000000346848-基层武装工作经费</t>
  </si>
  <si>
    <t>主要用于龙凤镇基层民兵武装训练务工及伙食费5500元、购买服装费2500元、征兵广告制作费12000元。民兵经过训练能更好参与抢险救灾和维护社会稳定，征兵工作能更好为部队提供优质的兵源。</t>
  </si>
  <si>
    <t>全面落实了资金用处，保障了民兵训练工作，圆满完成了年度目标。</t>
  </si>
  <si>
    <t>主要用于龙凤镇基层民兵武装训练务工及伙食费、购买服装费、征兵广告制作费。</t>
  </si>
  <si>
    <t>征兵工作开展次数</t>
  </si>
  <si>
    <t>8</t>
  </si>
  <si>
    <t>民兵点验训练人数</t>
  </si>
  <si>
    <t>30</t>
  </si>
  <si>
    <t>7</t>
  </si>
  <si>
    <t>采购服装数量</t>
  </si>
  <si>
    <t>套</t>
  </si>
  <si>
    <t>6</t>
  </si>
  <si>
    <t>民兵点验训练到位率</t>
  </si>
  <si>
    <t>5</t>
  </si>
  <si>
    <t>未到齐</t>
  </si>
  <si>
    <t>征兵上站工作完成达标率</t>
  </si>
  <si>
    <t>未及时完成</t>
  </si>
  <si>
    <t>服装验收合格率</t>
  </si>
  <si>
    <t>购买物资及时率</t>
  </si>
  <si>
    <t>审核不及时</t>
  </si>
  <si>
    <t>征兵工作完成及时率</t>
  </si>
  <si>
    <t>民兵训练开展及时率</t>
  </si>
  <si>
    <t>未及时开展</t>
  </si>
  <si>
    <t>征兵上站工作保障率</t>
  </si>
  <si>
    <t>12</t>
  </si>
  <si>
    <t>受益对象满意度</t>
  </si>
  <si>
    <t>全面落实了资金用处，保障了民兵训练的日常开支，同时加强了征兵宣传工作，为部队提供优质的兵源。对照绩效目标完成情况进行自评，综合得分93分，自评结果为优</t>
  </si>
  <si>
    <t>1.工作机制还不够完善，民兵训练及时率还不够；2.征兵宣传还不到位。</t>
  </si>
  <si>
    <t>1.加强队伍建设，及时开展训练工作，强化责任意识教育；2.完善工作机制，确保民兵训练工作可持续进行；3.加大征兵工作宣传。</t>
  </si>
  <si>
    <t>51090322T000000346849-人大代表活动经费、代表之家及联络站建设经费</t>
  </si>
  <si>
    <t>主要用于龙凤镇人大代表活动经费：700元／人*20人=14000元；人大代表之家建设经费：新建1个，8万元；人大代表联络站建设经费：新建1个，8万元；合计174000元</t>
  </si>
  <si>
    <t>全面保障了人大代表各项活动的开展，新建一个人大代表之家；新建一个人大代表联络站。全面完成目标。</t>
  </si>
  <si>
    <t>主要用于龙凤镇人大代表活动经费；新建人大代表之家；新建人大代表联络站。</t>
  </si>
  <si>
    <t>人大代表联络站建设数</t>
  </si>
  <si>
    <t>开展人大代表活动次数</t>
  </si>
  <si>
    <t>场次</t>
  </si>
  <si>
    <t>人大代表之家建设数</t>
  </si>
  <si>
    <t>人大代表联络站建设验收合格率</t>
  </si>
  <si>
    <t>人民代表大会人大代表参与率</t>
  </si>
  <si>
    <t>人大代表之家建设验收合格率</t>
  </si>
  <si>
    <t>人大代表之家建设完成及时率</t>
  </si>
  <si>
    <t>人大代表联络站建设完成及时率</t>
  </si>
  <si>
    <t>人大会议开展及时率</t>
  </si>
  <si>
    <t>98</t>
  </si>
  <si>
    <t>人大部门日常工作正常运转率</t>
  </si>
  <si>
    <t>人大代表满意度</t>
  </si>
  <si>
    <t>174000</t>
  </si>
  <si>
    <t>全面落实了资金用处，保障了人大各项活动的开展；新建人大代表之家和人大代表联络站，发挥出了桥梁纽带作用，支持和保障了代表依法履职，进一步打通了代表联系群众的“最后一公里”。对照绩效目标完成情况进行自评，综合得分93分，自评结果为优</t>
  </si>
  <si>
    <t>无</t>
  </si>
  <si>
    <t>51090322T000006016565-2022年中央农村综合改革转移支付</t>
  </si>
  <si>
    <t>2022年中央农村综合改革转移支付（农村公益事业财政奖补项目）</t>
  </si>
  <si>
    <t>全面保障了村级道路建设相关工作，圆满完成各项指标。</t>
  </si>
  <si>
    <t>主要用于龙凤镇寨子村道路建设项目及大白塔村塘堰整治项目</t>
  </si>
  <si>
    <t>道路建设完成率</t>
  </si>
  <si>
    <t>堰塘整治完成率</t>
  </si>
  <si>
    <t>道路建设工程验收合格率</t>
  </si>
  <si>
    <t>堰塘整治项目验收合格率</t>
  </si>
  <si>
    <t>道路建设工程完成及时率</t>
  </si>
  <si>
    <t>堰塘整治项目完成及时率</t>
  </si>
  <si>
    <t>生态效益指标</t>
  </si>
  <si>
    <t>改善农村人居环境</t>
  </si>
  <si>
    <t>农村公益事业项目</t>
  </si>
  <si>
    <t>项目区基层干部满意度</t>
  </si>
  <si>
    <t>项目区农民满意度</t>
  </si>
  <si>
    <t>项目成本</t>
  </si>
  <si>
    <t xml:space="preserve">712800 	</t>
  </si>
  <si>
    <t>全面维护了我镇基层基础设施建设，加大了对辖区基础设施投入，保障了群众的生产生活需要，有利于我镇可持续产业发展。对照绩效目标完成情况进行自评，综合得分93分，自评结果为优</t>
  </si>
  <si>
    <t>51090322T000006132338-困难群众救助上级专项资金</t>
  </si>
  <si>
    <t>困难群众救助上级专项资金</t>
  </si>
  <si>
    <t>全面保障了困难救助工作顺利开展，解决了困难群众的燃眉之急，圆满完成各项指标。</t>
  </si>
  <si>
    <t>救助困难群众</t>
  </si>
  <si>
    <t>受益人数</t>
  </si>
  <si>
    <t>≥20</t>
  </si>
  <si>
    <t>达标率</t>
  </si>
  <si>
    <t>96</t>
  </si>
  <si>
    <t>10</t>
  </si>
  <si>
    <t>资金拨付及时率</t>
  </si>
  <si>
    <t>未及时申报</t>
  </si>
  <si>
    <t>经济效益指标</t>
  </si>
  <si>
    <t>内部控制健全性</t>
  </si>
  <si>
    <t>不健全</t>
  </si>
  <si>
    <t>130000</t>
  </si>
  <si>
    <t>救助资金全部落实，保障了民政困难救助工作顺利开展，解决了困难群众的燃眉之急。对照绩效目标完成情况进行自评，综合得分93分，自评结果为优。</t>
  </si>
  <si>
    <t>51090322T000006135694-2021年企业离退休人员社会化管理服务经费</t>
  </si>
  <si>
    <t>2021年企业离退休人员社会化管理服务经费</t>
  </si>
  <si>
    <t>全面保证了2023年企业离退休人员社会化服务工作的顺利开展，圆满完成各项指标。</t>
  </si>
  <si>
    <t>主要用于企业离退休人员社会化管理服务工作。</t>
  </si>
  <si>
    <t>大于5</t>
  </si>
  <si>
    <t>资金拨付率</t>
  </si>
  <si>
    <t>内部制度健全性</t>
  </si>
  <si>
    <t>部门预算控制数</t>
  </si>
  <si>
    <t>10000</t>
  </si>
  <si>
    <t>全面保证了2023年企业离退休人员社会化服务工作的顺利开展，加强和保障了群众的切身利益，有利于我区持续稳定发展。对照绩效目标完成情况进行自评，综合得分93分，自评结果为优。</t>
  </si>
  <si>
    <t>51090322T000006672216-两馆一站免开补助资金</t>
  </si>
  <si>
    <t>两馆一站免开补助资金</t>
  </si>
  <si>
    <t>保障了辖区内文化站的正常运转，圆满完成各项指标</t>
  </si>
  <si>
    <t>只要用于辖区文化站的正常维护、文化演出、文化氛围营造及宣传。</t>
  </si>
  <si>
    <t>大于20</t>
  </si>
  <si>
    <t>资金支付及时率</t>
  </si>
  <si>
    <t>可持续发展指标</t>
  </si>
  <si>
    <t>活动单一</t>
  </si>
  <si>
    <t>100000</t>
  </si>
  <si>
    <t>全面保障了我镇综合文化工作的顺利开展，满足了群众对精神文化的需求，助力乡村文化振兴。对照绩效目标完成情况进行自评，综合得分93分，自评结果为优。</t>
  </si>
  <si>
    <t>1.管理制度不健全；2.活动形式单一。</t>
  </si>
  <si>
    <t>1.建立健全文化站管理制度；2.加大队伍建设，创新活动形式。</t>
  </si>
  <si>
    <t>51090322T000006868651-广播电视户户通运行维护费</t>
  </si>
  <si>
    <t>电视户户通维护费</t>
  </si>
  <si>
    <t>保障了广播电视的维护，圆满完成各项指标。</t>
  </si>
  <si>
    <t>用于广播电视维护的劳务费</t>
  </si>
  <si>
    <t>大于10</t>
  </si>
  <si>
    <t>补偿达标率</t>
  </si>
  <si>
    <t>不符合要求</t>
  </si>
  <si>
    <t>未及时维护</t>
  </si>
  <si>
    <t>13000</t>
  </si>
  <si>
    <t>全面保障了辖区村民广播电视正常运行，丰富了群众的精神文化生活。对照绩效目标完成情况进行自评，综合得分93分，自评结果为优。</t>
  </si>
  <si>
    <t>51090322T000007377705-2022年市级财政水利发展资金</t>
  </si>
  <si>
    <t>2022年市级财政水利发展资金</t>
  </si>
  <si>
    <t>全面完成了项目维修建设，保障了周边村民的切身利益，推动了农业发展。圆满完成目标任务。</t>
  </si>
  <si>
    <t>大白塔提灌站建设</t>
  </si>
  <si>
    <t>受益户数</t>
  </si>
  <si>
    <t>户</t>
  </si>
  <si>
    <t>工作完成率</t>
  </si>
  <si>
    <t>是否达到预期效果</t>
  </si>
  <si>
    <t>人员满意度</t>
  </si>
  <si>
    <t>40000</t>
  </si>
  <si>
    <t>全面完成了项目维修建设，保障了周边村民的切身利益，推动了农业发展。对照绩效目标完成情况进行自评，综合得分93分，自评结果为优。</t>
  </si>
  <si>
    <t>51090322T000007399592-2022年国有企业退休人员社会化服务经费</t>
  </si>
  <si>
    <t>2022年国有企业退休人员社会化服务经费</t>
  </si>
  <si>
    <t>全面保障了国有企业退休人员社会化服务工作顺利开展。</t>
  </si>
  <si>
    <t>年2022国有企业退休人员社会化服务工作</t>
  </si>
  <si>
    <t>第二年支付</t>
  </si>
  <si>
    <t>4658</t>
  </si>
  <si>
    <t>51090323T000007822032-2022年生猪调出大县奖励金</t>
  </si>
  <si>
    <t>2022年生猪调出大县奖励资金</t>
  </si>
  <si>
    <t>圆满完成各项目标任务</t>
  </si>
  <si>
    <t>发展生猪生产</t>
  </si>
  <si>
    <t>部门预算运转率</t>
  </si>
  <si>
    <t>预算控制数</t>
  </si>
  <si>
    <t>90000</t>
  </si>
  <si>
    <t>生猪调出大县奖励资金落到实处，提升了我镇生猪养殖的科学性、成功率，使生猪养殖更规模化、标准化。对照绩效目标完成情况进行自评，综合得分93分，自评结果为优。</t>
  </si>
  <si>
    <t>51090323T000008157592-9.20新冠肺炎防控经费</t>
  </si>
  <si>
    <t>9.20疫情防控工作经费</t>
  </si>
  <si>
    <t>完成了前期疫情防控相关工作，圆满完成目标任务。</t>
  </si>
  <si>
    <t>疫情防控相关工作</t>
  </si>
  <si>
    <t>隔离卡点</t>
  </si>
  <si>
    <t>处</t>
  </si>
  <si>
    <t>隔离人员满意度</t>
  </si>
  <si>
    <t>737641</t>
  </si>
  <si>
    <t>完成了前期疫情防控相关工作。对照绩效目标完成情况进行自评，综合得分93分，自评结果为优。</t>
  </si>
  <si>
    <t>51090323T000008997675-2023年春节慰问</t>
  </si>
  <si>
    <t>2023年春节“送温暖、献爱心”慰问工作经费</t>
  </si>
  <si>
    <t>全面完成了春节慰问工作，给群众带来温暖，圆满完成了各项任务。</t>
  </si>
  <si>
    <t>春节慰问</t>
  </si>
  <si>
    <t>任务完成率</t>
  </si>
  <si>
    <t>部门预算控制率</t>
  </si>
  <si>
    <t>未科学分配</t>
  </si>
  <si>
    <t>内控制度健全率</t>
  </si>
  <si>
    <t>149700</t>
  </si>
  <si>
    <t>全面完成了春节慰问工作，给群众带来温暖，推动了社会和谐发展。对照绩效目标完成情况进行自评，综合得分93分，自评结果为优。</t>
  </si>
  <si>
    <t>51090323T000009592004-信访资金</t>
  </si>
  <si>
    <t>龙凤镇信访资金</t>
  </si>
  <si>
    <t>全面保障了信访维稳工作，圆满完成各项指标</t>
  </si>
  <si>
    <t>主要用于信访维稳</t>
  </si>
  <si>
    <t>业务能力有待提高</t>
  </si>
  <si>
    <t>工作处理不到位</t>
  </si>
  <si>
    <t>30000</t>
  </si>
  <si>
    <t>全面保障了辖区信访工作的顺利开展，维护社会和谐稳定。对照绩效目标完成情况进行自评，综合得分93分，自评结果为优。</t>
  </si>
  <si>
    <t>工作人员业务能力有待提高</t>
  </si>
  <si>
    <t>加强业务知识水平学习培训</t>
  </si>
  <si>
    <t>51090323T000009660427-农村人居环境综合治理经费</t>
  </si>
  <si>
    <t>2023年农村生活垃圾治理</t>
  </si>
  <si>
    <t>确保了辖内环境干净、整洁、有序，改善农村人居环境。圆满完成各项指标</t>
  </si>
  <si>
    <t>主要用于辖区内生活垃圾处理经费</t>
  </si>
  <si>
    <t>大于100</t>
  </si>
  <si>
    <t>部分区域</t>
  </si>
  <si>
    <t>配备不合理</t>
  </si>
  <si>
    <t>环境整治有待加强</t>
  </si>
  <si>
    <t>460000</t>
  </si>
  <si>
    <t>全面保障了群众的生产生活环境，确保了辖内环境干净、整洁、有序。对照绩效目标完成情况进行自评，综合得分93分，自评结果为优。</t>
  </si>
  <si>
    <t>1.长效机制不健全，缺乏监督和管理，群众维护意识不强；2.基础设施不完善，生活垃圾处理设施不完善，存在边整治边反弹的情况。</t>
  </si>
  <si>
    <t>1.建立健全监管制度，明确参与主体的责任；2.完善基础设施的建设；3.提高群众参与度。</t>
  </si>
  <si>
    <t>51090323T000009749747-新时代文明实践中心建设项目</t>
  </si>
  <si>
    <t>新时代文明实践中心建设项目</t>
  </si>
  <si>
    <t>全面保障了新时代文明实践中心各项工作的顺利开展，圆满完成各项指标。</t>
  </si>
  <si>
    <t>设施维护</t>
  </si>
  <si>
    <t>5000</t>
  </si>
  <si>
    <t>全面保障了新时代文明实践中心各项工作的顺利开展，加强了基层思想政治工作、夯实党的执政基础的高度重视。对照绩效目标完成情况进行自评，综合得分93分，自评结果为优。</t>
  </si>
  <si>
    <t>51090323T000009804710-成都大运会信访维稳工作经费</t>
  </si>
  <si>
    <t>成都大运会信访维稳工作经费</t>
  </si>
  <si>
    <t>全面保障了成都大运会信访维稳工作，圆满完成各项指标</t>
  </si>
  <si>
    <t>村、社区点位</t>
  </si>
  <si>
    <t>13</t>
  </si>
  <si>
    <t>确保成都大运会顺利召开，圆满结束。对照绩效目标完成情况进行自评，综合得分93分，自评结果为优。</t>
  </si>
  <si>
    <t>51090323T000009843492-市域社会治理现代化试点工作经费</t>
  </si>
  <si>
    <t>2023年市域社会治理现代化试点工作经费</t>
  </si>
  <si>
    <t>对照年度目标，说明相关任务目标的完成情况（100字以内）</t>
  </si>
  <si>
    <t>主要开展市域社会治理现代化试点工作</t>
  </si>
  <si>
    <t>全面保障了辖区市域社会治理现代化试点工作的顺利开展，维护社会和谐稳定，有利于我区持续稳定发展。对照绩效目标完成情况进行自评，综合得分93分，自评结果为优。</t>
  </si>
  <si>
    <t>51090323T000009866761-第五次全国经济普查劳务费</t>
  </si>
  <si>
    <t>第五次全国经济普查劳务费</t>
  </si>
  <si>
    <t>全面保障了第五次全国经济普查工作顺利完成。圆满完成了目标任务。</t>
  </si>
  <si>
    <t>开展第五次全国经济普查</t>
  </si>
  <si>
    <t>达标数</t>
  </si>
  <si>
    <t>全面保障了第五次全国经济普查工作顺利完成。维护社会和谐稳定，有利于我区持续稳定发展。对照绩效目标完成情况进行自评，综合得分93分，自评结果为优。</t>
  </si>
  <si>
    <t>51090324T000010047828-敬老院维修</t>
  </si>
  <si>
    <t>龙凤镇敬老院维修经费</t>
  </si>
  <si>
    <t>完成了敬老院点位维修，保障了农村特困老人社会化管理工作顺利开展。</t>
  </si>
  <si>
    <t>维修点位</t>
  </si>
  <si>
    <t>基础设施还需完善</t>
  </si>
  <si>
    <t>完成了敬老院点位维修，保障了农村特困老人社会化管理工作顺利开展，让农村养老机构集中特困老人能安度晚年。</t>
  </si>
  <si>
    <t>51090324T000010318269-疫情防控经费</t>
  </si>
  <si>
    <t>疫情防控工作经费</t>
  </si>
  <si>
    <t>全面完成了前期疫情防控相关工作。圆满完成各项目标任务。</t>
  </si>
  <si>
    <t>疫情防控工作</t>
  </si>
  <si>
    <t>51090324T000010947470-便民服务三化建设“以奖代补”经费</t>
  </si>
  <si>
    <t>2023年度龙凤镇便民服务中心按照四星级服务中心进行打造，清河村便民服务站进行亲民化改造。</t>
  </si>
  <si>
    <t>全面完成了便民服务中心改造工程，圆满完成各项目标任务。</t>
  </si>
  <si>
    <t>改造完成率</t>
  </si>
  <si>
    <t>验收合格率</t>
  </si>
  <si>
    <t>全面完成了便民服务中心改造工程，便于群众办事，提高镇村便民服务能力。对照绩效目标完成情况进行自评，综合得分93分，自评结果为优。</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</si>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</sst>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6">
    <font>
      <sz val="11"/>
      <color theme="1"/>
      <name val="宋体"/>
      <charset val="134"/>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name val="SimSun"/>
      <charset val="134"/>
    </font>
    <font>
      <i/>
      <sz val="9"/>
      <color rgb="FF000000"/>
      <name val="sim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Border="1" applyAlignment="1">
      <alignment vertical="center" wrapText="1"/>
    </xf>
    <xf numFmtId="0" fontId="6" fillId="0" borderId="1" xfId="0" applyFont="1" applyBorder="1" applyAlignment="1">
      <alignment vertical="center" wrapText="1"/>
    </xf>
    <xf numFmtId="0" fontId="0" fillId="0" borderId="0" xfId="0" applyAlignment="1">
      <alignment horizontal="center" vertical="center"/>
    </xf>
    <xf numFmtId="0" fontId="5"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8" workbookViewId="0">
      <selection activeCell="C16" sqref="C16:C17"/>
    </sheetView>
  </sheetViews>
  <sheetFormatPr defaultColWidth="9" defaultRowHeight="13.5"/>
  <sheetData>
    <row r="1" ht="19.5" spans="1:11">
      <c r="A1" s="1" t="s">
        <v>0</v>
      </c>
      <c r="B1" s="1"/>
      <c r="C1" s="1"/>
      <c r="D1" s="1"/>
      <c r="E1" s="1"/>
      <c r="F1" s="1"/>
      <c r="G1" s="1"/>
      <c r="H1" s="1"/>
      <c r="I1" s="1"/>
      <c r="J1" s="1"/>
      <c r="K1" s="1"/>
    </row>
    <row r="2" spans="1:11">
      <c r="A2" s="2" t="s">
        <v>1</v>
      </c>
      <c r="B2" s="2"/>
      <c r="C2" s="2" t="s">
        <v>2</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84" customHeight="1" spans="1:11">
      <c r="A5" s="2"/>
      <c r="B5" s="2"/>
      <c r="C5" s="2" t="s">
        <v>11</v>
      </c>
      <c r="D5" s="2"/>
      <c r="E5" s="2"/>
      <c r="F5" s="2"/>
      <c r="G5" s="2"/>
      <c r="H5" s="6" t="s">
        <v>12</v>
      </c>
      <c r="I5" s="6"/>
      <c r="J5" s="6"/>
      <c r="K5" s="6"/>
    </row>
    <row r="6" ht="47" customHeight="1" spans="1:11">
      <c r="A6" s="2"/>
      <c r="B6" s="2" t="s">
        <v>13</v>
      </c>
      <c r="C6" s="2" t="s">
        <v>14</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5</v>
      </c>
      <c r="D8" s="7">
        <v>4.94</v>
      </c>
      <c r="E8" s="7">
        <v>4.94</v>
      </c>
      <c r="F8" s="7"/>
      <c r="G8" s="7"/>
      <c r="H8" s="8">
        <v>1</v>
      </c>
      <c r="I8" s="4">
        <v>10</v>
      </c>
      <c r="J8" s="4">
        <v>10</v>
      </c>
      <c r="K8" s="12" t="s">
        <v>25</v>
      </c>
    </row>
    <row r="9" ht="22.5" spans="1:11">
      <c r="A9" s="4"/>
      <c r="B9" s="4" t="s">
        <v>26</v>
      </c>
      <c r="C9" s="7">
        <v>5</v>
      </c>
      <c r="D9" s="7">
        <v>4.94</v>
      </c>
      <c r="E9" s="7">
        <v>4.94</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33.75" spans="1:11">
      <c r="A14" s="4"/>
      <c r="B14" s="4" t="s">
        <v>40</v>
      </c>
      <c r="C14" s="4" t="s">
        <v>41</v>
      </c>
      <c r="D14" s="4" t="s">
        <v>42</v>
      </c>
      <c r="E14" s="4" t="s">
        <v>43</v>
      </c>
      <c r="F14" s="4" t="s">
        <v>44</v>
      </c>
      <c r="G14" s="4" t="s">
        <v>45</v>
      </c>
      <c r="H14" s="4" t="s">
        <v>44</v>
      </c>
      <c r="I14" s="17">
        <v>8</v>
      </c>
      <c r="J14" s="4">
        <v>7</v>
      </c>
      <c r="K14" s="9" t="s">
        <v>46</v>
      </c>
    </row>
    <row r="15" ht="33.75" spans="1:11">
      <c r="A15" s="4"/>
      <c r="B15" s="4"/>
      <c r="C15" s="4"/>
      <c r="D15" s="4" t="s">
        <v>47</v>
      </c>
      <c r="E15" s="4" t="s">
        <v>48</v>
      </c>
      <c r="F15" s="4" t="s">
        <v>49</v>
      </c>
      <c r="G15" s="4" t="s">
        <v>50</v>
      </c>
      <c r="H15" s="4" t="s">
        <v>49</v>
      </c>
      <c r="I15" s="17">
        <v>8</v>
      </c>
      <c r="J15" s="4">
        <v>7</v>
      </c>
      <c r="K15" s="9" t="s">
        <v>51</v>
      </c>
    </row>
    <row r="16" ht="45" spans="1:11">
      <c r="A16" s="4"/>
      <c r="B16" s="4"/>
      <c r="C16" s="4" t="s">
        <v>52</v>
      </c>
      <c r="D16" s="4" t="s">
        <v>53</v>
      </c>
      <c r="E16" s="4" t="s">
        <v>43</v>
      </c>
      <c r="F16" s="4" t="s">
        <v>54</v>
      </c>
      <c r="G16" s="4" t="s">
        <v>55</v>
      </c>
      <c r="H16" s="4" t="s">
        <v>54</v>
      </c>
      <c r="I16" s="17">
        <v>8</v>
      </c>
      <c r="J16" s="4">
        <v>8</v>
      </c>
      <c r="K16" s="9"/>
    </row>
    <row r="17" ht="27" spans="1:11">
      <c r="A17" s="4"/>
      <c r="B17" s="4"/>
      <c r="C17" s="4"/>
      <c r="D17" s="4" t="s">
        <v>56</v>
      </c>
      <c r="E17" s="4" t="s">
        <v>43</v>
      </c>
      <c r="F17" s="4" t="s">
        <v>54</v>
      </c>
      <c r="G17" s="4" t="s">
        <v>55</v>
      </c>
      <c r="H17" s="4" t="s">
        <v>54</v>
      </c>
      <c r="I17" s="17">
        <v>8</v>
      </c>
      <c r="J17" s="4">
        <v>7</v>
      </c>
      <c r="K17" s="9" t="s">
        <v>57</v>
      </c>
    </row>
    <row r="18" ht="22.5" spans="1:11">
      <c r="A18" s="4"/>
      <c r="B18" s="4"/>
      <c r="C18" s="4" t="s">
        <v>58</v>
      </c>
      <c r="D18" s="4" t="s">
        <v>59</v>
      </c>
      <c r="E18" s="4" t="s">
        <v>43</v>
      </c>
      <c r="F18" s="4" t="s">
        <v>54</v>
      </c>
      <c r="G18" s="4" t="s">
        <v>55</v>
      </c>
      <c r="H18" s="4" t="s">
        <v>54</v>
      </c>
      <c r="I18" s="17">
        <v>8</v>
      </c>
      <c r="J18" s="4">
        <v>8</v>
      </c>
      <c r="K18" s="9"/>
    </row>
    <row r="19" ht="33.75" spans="1:11">
      <c r="A19" s="4"/>
      <c r="B19" s="4" t="s">
        <v>60</v>
      </c>
      <c r="C19" s="4" t="s">
        <v>61</v>
      </c>
      <c r="D19" s="4" t="s">
        <v>62</v>
      </c>
      <c r="E19" s="4" t="s">
        <v>48</v>
      </c>
      <c r="F19" s="4" t="s">
        <v>63</v>
      </c>
      <c r="G19" s="4" t="s">
        <v>55</v>
      </c>
      <c r="H19" s="4" t="s">
        <v>63</v>
      </c>
      <c r="I19" s="17">
        <v>8</v>
      </c>
      <c r="J19" s="4">
        <v>8</v>
      </c>
      <c r="K19" s="9"/>
    </row>
    <row r="20" ht="33.75" spans="1:11">
      <c r="A20" s="4"/>
      <c r="B20" s="4"/>
      <c r="C20" s="4"/>
      <c r="D20" s="4" t="s">
        <v>64</v>
      </c>
      <c r="E20" s="4" t="s">
        <v>48</v>
      </c>
      <c r="F20" s="4" t="s">
        <v>54</v>
      </c>
      <c r="G20" s="4" t="s">
        <v>65</v>
      </c>
      <c r="H20" s="4" t="s">
        <v>54</v>
      </c>
      <c r="I20" s="17">
        <v>8</v>
      </c>
      <c r="J20" s="4">
        <v>8</v>
      </c>
      <c r="K20" s="9"/>
    </row>
    <row r="21" ht="22.5" spans="1:11">
      <c r="A21" s="4"/>
      <c r="B21" s="4"/>
      <c r="C21" s="4" t="s">
        <v>66</v>
      </c>
      <c r="D21" s="4" t="s">
        <v>67</v>
      </c>
      <c r="E21" s="4" t="s">
        <v>68</v>
      </c>
      <c r="F21" s="4" t="s">
        <v>69</v>
      </c>
      <c r="G21" s="4"/>
      <c r="H21" s="4" t="s">
        <v>70</v>
      </c>
      <c r="I21" s="17">
        <v>8</v>
      </c>
      <c r="J21" s="4">
        <v>6</v>
      </c>
      <c r="K21" s="9"/>
    </row>
    <row r="22" ht="22.5" spans="1:11">
      <c r="A22" s="4"/>
      <c r="B22" s="4" t="s">
        <v>71</v>
      </c>
      <c r="C22" s="4" t="s">
        <v>72</v>
      </c>
      <c r="D22" s="4" t="s">
        <v>73</v>
      </c>
      <c r="E22" s="4" t="s">
        <v>48</v>
      </c>
      <c r="F22" s="4" t="s">
        <v>74</v>
      </c>
      <c r="G22" s="4" t="s">
        <v>55</v>
      </c>
      <c r="H22" s="4" t="s">
        <v>74</v>
      </c>
      <c r="I22" s="17">
        <v>8</v>
      </c>
      <c r="J22" s="4">
        <v>7</v>
      </c>
      <c r="K22" s="9" t="s">
        <v>75</v>
      </c>
    </row>
    <row r="23" ht="33.75" spans="1:11">
      <c r="A23" s="4"/>
      <c r="B23" s="4" t="s">
        <v>76</v>
      </c>
      <c r="C23" s="4" t="s">
        <v>77</v>
      </c>
      <c r="D23" s="4" t="s">
        <v>78</v>
      </c>
      <c r="E23" s="4" t="s">
        <v>79</v>
      </c>
      <c r="F23" s="17">
        <v>18000</v>
      </c>
      <c r="G23" s="4" t="s">
        <v>80</v>
      </c>
      <c r="H23" s="17">
        <v>20000</v>
      </c>
      <c r="I23" s="17">
        <v>9</v>
      </c>
      <c r="J23" s="4">
        <v>8</v>
      </c>
      <c r="K23" s="9"/>
    </row>
    <row r="24" ht="22.5" spans="1:11">
      <c r="A24" s="4"/>
      <c r="B24" s="4"/>
      <c r="C24" s="4"/>
      <c r="D24" s="4" t="s">
        <v>81</v>
      </c>
      <c r="E24" s="4" t="s">
        <v>79</v>
      </c>
      <c r="F24" s="17">
        <v>32000</v>
      </c>
      <c r="G24" s="4" t="s">
        <v>80</v>
      </c>
      <c r="H24" s="4">
        <v>32000</v>
      </c>
      <c r="I24" s="17">
        <v>9</v>
      </c>
      <c r="J24" s="4">
        <v>9</v>
      </c>
      <c r="K24" s="9"/>
    </row>
    <row r="25" spans="1:11">
      <c r="A25" s="4" t="s">
        <v>82</v>
      </c>
      <c r="B25" s="4"/>
      <c r="C25" s="4"/>
      <c r="D25" s="4"/>
      <c r="E25" s="4"/>
      <c r="F25" s="4"/>
      <c r="G25" s="4"/>
      <c r="H25" s="4"/>
      <c r="I25" s="4">
        <v>100</v>
      </c>
      <c r="J25" s="4">
        <f>SUM(J14:J24)</f>
        <v>83</v>
      </c>
      <c r="K25" s="2"/>
    </row>
    <row r="26" ht="33" customHeight="1" spans="1:11">
      <c r="A26" s="4" t="s">
        <v>83</v>
      </c>
      <c r="B26" s="10" t="s">
        <v>84</v>
      </c>
      <c r="C26" s="10"/>
      <c r="D26" s="10"/>
      <c r="E26" s="10"/>
      <c r="F26" s="10"/>
      <c r="G26" s="10"/>
      <c r="H26" s="10"/>
      <c r="I26" s="10"/>
      <c r="J26" s="10"/>
      <c r="K26" s="10"/>
    </row>
    <row r="27" ht="50" customHeight="1" spans="1:11">
      <c r="A27" s="4" t="s">
        <v>85</v>
      </c>
      <c r="B27" s="10" t="s">
        <v>86</v>
      </c>
      <c r="C27" s="10"/>
      <c r="D27" s="10"/>
      <c r="E27" s="10"/>
      <c r="F27" s="10"/>
      <c r="G27" s="10"/>
      <c r="H27" s="10"/>
      <c r="I27" s="10"/>
      <c r="J27" s="10"/>
      <c r="K27" s="10"/>
    </row>
    <row r="28" ht="33" customHeight="1" spans="1:11">
      <c r="A28" s="4" t="s">
        <v>87</v>
      </c>
      <c r="B28" s="10" t="s">
        <v>88</v>
      </c>
      <c r="C28" s="10"/>
      <c r="D28" s="10"/>
      <c r="E28" s="10"/>
      <c r="F28" s="10"/>
      <c r="G28" s="10"/>
      <c r="H28" s="10"/>
      <c r="I28" s="10"/>
      <c r="J28" s="10"/>
      <c r="K28" s="10"/>
    </row>
    <row r="29" spans="1:11">
      <c r="A29" s="6" t="s">
        <v>89</v>
      </c>
      <c r="B29" s="6"/>
      <c r="C29" s="6"/>
      <c r="D29" s="6"/>
      <c r="E29" s="6"/>
      <c r="F29" s="6" t="s">
        <v>90</v>
      </c>
      <c r="G29" s="6"/>
      <c r="H29" s="6"/>
      <c r="I29" s="6"/>
      <c r="J29" s="6"/>
      <c r="K29" s="6"/>
    </row>
    <row r="30" spans="1:11">
      <c r="A30" s="11"/>
      <c r="B30" s="11"/>
      <c r="C30" s="11"/>
      <c r="D30" s="11"/>
      <c r="E30" s="11"/>
      <c r="F30" s="11"/>
      <c r="G30" s="11"/>
      <c r="H30" s="11"/>
      <c r="I30" s="11"/>
      <c r="J30" s="11"/>
      <c r="K30" s="11"/>
    </row>
  </sheetData>
  <mergeCells count="35">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5:H25"/>
    <mergeCell ref="B26:K26"/>
    <mergeCell ref="B27:K27"/>
    <mergeCell ref="B28:K28"/>
    <mergeCell ref="A29:E29"/>
    <mergeCell ref="F29:K29"/>
    <mergeCell ref="A4:A6"/>
    <mergeCell ref="A7:A12"/>
    <mergeCell ref="A13:A24"/>
    <mergeCell ref="B4:B5"/>
    <mergeCell ref="B14:B18"/>
    <mergeCell ref="B19:B21"/>
    <mergeCell ref="B23:B24"/>
    <mergeCell ref="C14:C15"/>
    <mergeCell ref="C16:C17"/>
    <mergeCell ref="C19:C20"/>
    <mergeCell ref="C23:C24"/>
    <mergeCell ref="K8:K1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4" workbookViewId="0">
      <selection activeCell="B22" sqref="B22:K22"/>
    </sheetView>
  </sheetViews>
  <sheetFormatPr defaultColWidth="9" defaultRowHeight="13.5"/>
  <cols>
    <col min="10" max="10" width="9" style="13"/>
  </cols>
  <sheetData>
    <row r="1" ht="19.5" spans="1:11">
      <c r="A1" s="1" t="s">
        <v>0</v>
      </c>
      <c r="B1" s="1"/>
      <c r="C1" s="1"/>
      <c r="D1" s="1"/>
      <c r="E1" s="1"/>
      <c r="F1" s="1"/>
      <c r="G1" s="1"/>
      <c r="H1" s="1"/>
      <c r="I1" s="1"/>
      <c r="J1" s="1"/>
      <c r="K1" s="1"/>
    </row>
    <row r="2" spans="1:11">
      <c r="A2" s="2" t="s">
        <v>1</v>
      </c>
      <c r="B2" s="2"/>
      <c r="C2" s="2" t="s">
        <v>272</v>
      </c>
      <c r="D2" s="2"/>
      <c r="E2" s="2"/>
      <c r="F2" s="2"/>
      <c r="G2" s="2"/>
      <c r="H2" s="2"/>
      <c r="I2" s="2"/>
      <c r="J2" s="4"/>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37" customHeight="1" spans="1:11">
      <c r="A5" s="2"/>
      <c r="B5" s="2"/>
      <c r="C5" s="2" t="s">
        <v>273</v>
      </c>
      <c r="D5" s="2"/>
      <c r="E5" s="2"/>
      <c r="F5" s="2"/>
      <c r="G5" s="2"/>
      <c r="H5" s="6" t="s">
        <v>274</v>
      </c>
      <c r="I5" s="6"/>
      <c r="J5" s="5"/>
      <c r="K5" s="6"/>
    </row>
    <row r="6" ht="33.75" spans="1:11">
      <c r="A6" s="2"/>
      <c r="B6" s="2" t="s">
        <v>13</v>
      </c>
      <c r="C6" s="2" t="s">
        <v>275</v>
      </c>
      <c r="D6" s="2"/>
      <c r="E6" s="2"/>
      <c r="F6" s="2"/>
      <c r="G6" s="2"/>
      <c r="H6" s="2"/>
      <c r="I6" s="2"/>
      <c r="J6" s="4"/>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v>
      </c>
      <c r="E8" s="7">
        <v>1</v>
      </c>
      <c r="F8" s="7"/>
      <c r="G8" s="7"/>
      <c r="H8" s="8">
        <v>1</v>
      </c>
      <c r="I8" s="4">
        <v>10</v>
      </c>
      <c r="J8" s="4">
        <v>10</v>
      </c>
      <c r="K8" s="12" t="s">
        <v>25</v>
      </c>
    </row>
    <row r="9" ht="22.5" spans="1:11">
      <c r="A9" s="4"/>
      <c r="B9" s="4" t="s">
        <v>26</v>
      </c>
      <c r="C9" s="7">
        <v>0</v>
      </c>
      <c r="D9" s="7">
        <v>1</v>
      </c>
      <c r="E9" s="7">
        <v>1</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202</v>
      </c>
      <c r="G14" s="4" t="s">
        <v>45</v>
      </c>
      <c r="H14" s="9" t="s">
        <v>276</v>
      </c>
      <c r="I14" s="4" t="s">
        <v>264</v>
      </c>
      <c r="J14" s="4">
        <v>10</v>
      </c>
      <c r="K14" s="9"/>
    </row>
    <row r="15" spans="1:11">
      <c r="A15" s="4"/>
      <c r="B15" s="4"/>
      <c r="C15" s="4" t="s">
        <v>52</v>
      </c>
      <c r="D15" s="4" t="s">
        <v>262</v>
      </c>
      <c r="E15" s="4" t="s">
        <v>48</v>
      </c>
      <c r="F15" s="4" t="s">
        <v>263</v>
      </c>
      <c r="G15" s="4" t="s">
        <v>55</v>
      </c>
      <c r="H15" s="9">
        <v>96</v>
      </c>
      <c r="I15" s="4" t="s">
        <v>44</v>
      </c>
      <c r="J15" s="4">
        <v>20</v>
      </c>
      <c r="K15" s="9"/>
    </row>
    <row r="16" spans="1:11">
      <c r="A16" s="4"/>
      <c r="B16" s="4"/>
      <c r="C16" s="4" t="s">
        <v>58</v>
      </c>
      <c r="D16" s="4" t="s">
        <v>277</v>
      </c>
      <c r="E16" s="4" t="s">
        <v>48</v>
      </c>
      <c r="F16" s="4" t="s">
        <v>263</v>
      </c>
      <c r="G16" s="4" t="s">
        <v>55</v>
      </c>
      <c r="H16" s="9">
        <v>90</v>
      </c>
      <c r="I16" s="4" t="s">
        <v>264</v>
      </c>
      <c r="J16" s="4">
        <v>8</v>
      </c>
      <c r="K16" s="9" t="s">
        <v>266</v>
      </c>
    </row>
    <row r="17" ht="22.5" spans="1:11">
      <c r="A17" s="4"/>
      <c r="B17" s="4" t="s">
        <v>60</v>
      </c>
      <c r="C17" s="4" t="s">
        <v>267</v>
      </c>
      <c r="D17" s="4" t="s">
        <v>159</v>
      </c>
      <c r="E17" s="4" t="s">
        <v>48</v>
      </c>
      <c r="F17" s="4" t="s">
        <v>263</v>
      </c>
      <c r="G17" s="4" t="s">
        <v>55</v>
      </c>
      <c r="H17" s="9">
        <v>95</v>
      </c>
      <c r="I17" s="4" t="s">
        <v>264</v>
      </c>
      <c r="J17" s="4">
        <v>9</v>
      </c>
      <c r="K17" s="9"/>
    </row>
    <row r="18" ht="22.5" spans="1:11">
      <c r="A18" s="4"/>
      <c r="B18" s="4"/>
      <c r="C18" s="4" t="s">
        <v>66</v>
      </c>
      <c r="D18" s="4" t="s">
        <v>278</v>
      </c>
      <c r="E18" s="4" t="s">
        <v>68</v>
      </c>
      <c r="F18" s="4" t="s">
        <v>69</v>
      </c>
      <c r="G18" s="4"/>
      <c r="H18" s="9" t="s">
        <v>70</v>
      </c>
      <c r="I18" s="4" t="s">
        <v>264</v>
      </c>
      <c r="J18" s="13">
        <v>8</v>
      </c>
      <c r="K18" s="4" t="s">
        <v>116</v>
      </c>
    </row>
    <row r="19" ht="22.5" spans="1:11">
      <c r="A19" s="4"/>
      <c r="B19" s="4" t="s">
        <v>71</v>
      </c>
      <c r="C19" s="4" t="s">
        <v>72</v>
      </c>
      <c r="D19" s="4" t="s">
        <v>73</v>
      </c>
      <c r="E19" s="4" t="s">
        <v>48</v>
      </c>
      <c r="F19" s="4" t="s">
        <v>263</v>
      </c>
      <c r="G19" s="4" t="s">
        <v>55</v>
      </c>
      <c r="H19" s="9">
        <v>90</v>
      </c>
      <c r="I19" s="4" t="s">
        <v>264</v>
      </c>
      <c r="J19" s="4">
        <v>8</v>
      </c>
      <c r="K19" s="9"/>
    </row>
    <row r="20" ht="22.5" spans="1:11">
      <c r="A20" s="4"/>
      <c r="B20" s="4" t="s">
        <v>76</v>
      </c>
      <c r="C20" s="4" t="s">
        <v>77</v>
      </c>
      <c r="D20" s="4" t="s">
        <v>279</v>
      </c>
      <c r="E20" s="4" t="s">
        <v>79</v>
      </c>
      <c r="F20" s="4" t="s">
        <v>280</v>
      </c>
      <c r="G20" s="4" t="s">
        <v>80</v>
      </c>
      <c r="H20" s="9">
        <v>10000</v>
      </c>
      <c r="I20" s="4" t="s">
        <v>44</v>
      </c>
      <c r="J20" s="4">
        <v>20</v>
      </c>
      <c r="K20" s="9"/>
    </row>
    <row r="21" spans="1:11">
      <c r="A21" s="4" t="s">
        <v>82</v>
      </c>
      <c r="B21" s="4"/>
      <c r="C21" s="4"/>
      <c r="D21" s="4"/>
      <c r="E21" s="4"/>
      <c r="F21" s="4"/>
      <c r="G21" s="4"/>
      <c r="H21" s="4"/>
      <c r="I21" s="4">
        <v>100</v>
      </c>
      <c r="J21" s="4">
        <v>83</v>
      </c>
      <c r="K21" s="2"/>
    </row>
    <row r="22" ht="66" customHeight="1" spans="1:11">
      <c r="A22" s="4" t="s">
        <v>83</v>
      </c>
      <c r="B22" s="10" t="s">
        <v>281</v>
      </c>
      <c r="C22" s="10"/>
      <c r="D22" s="10"/>
      <c r="E22" s="10"/>
      <c r="F22" s="10"/>
      <c r="G22" s="10"/>
      <c r="H22" s="10"/>
      <c r="I22" s="10"/>
      <c r="J22" s="9"/>
      <c r="K22" s="10"/>
    </row>
    <row r="23" spans="1:11">
      <c r="A23" s="4" t="s">
        <v>85</v>
      </c>
      <c r="B23" s="10" t="s">
        <v>237</v>
      </c>
      <c r="C23" s="10"/>
      <c r="D23" s="10"/>
      <c r="E23" s="10"/>
      <c r="F23" s="10"/>
      <c r="G23" s="10"/>
      <c r="H23" s="10"/>
      <c r="I23" s="10"/>
      <c r="J23" s="9"/>
      <c r="K23" s="10"/>
    </row>
    <row r="24" spans="1:11">
      <c r="A24" s="4" t="s">
        <v>87</v>
      </c>
      <c r="B24" s="10" t="s">
        <v>237</v>
      </c>
      <c r="C24" s="10"/>
      <c r="D24" s="10"/>
      <c r="E24" s="10"/>
      <c r="F24" s="10"/>
      <c r="G24" s="10"/>
      <c r="H24" s="10"/>
      <c r="I24" s="10"/>
      <c r="J24" s="9"/>
      <c r="K24" s="10"/>
    </row>
    <row r="25" spans="1:11">
      <c r="A25" s="6" t="s">
        <v>89</v>
      </c>
      <c r="B25" s="6"/>
      <c r="C25" s="6"/>
      <c r="D25" s="6"/>
      <c r="E25" s="6"/>
      <c r="F25" s="6" t="s">
        <v>90</v>
      </c>
      <c r="G25" s="6"/>
      <c r="H25" s="6"/>
      <c r="I25" s="6"/>
      <c r="J25" s="5"/>
      <c r="K25" s="6"/>
    </row>
    <row r="26" spans="1:11">
      <c r="A26" s="11"/>
      <c r="B26" s="11"/>
      <c r="C26" s="11"/>
      <c r="D26" s="11"/>
      <c r="E26" s="11"/>
      <c r="F26" s="11"/>
      <c r="G26" s="11"/>
      <c r="H26" s="11"/>
      <c r="I26" s="11"/>
      <c r="J26" s="14"/>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D18" sqref="D18"/>
    </sheetView>
  </sheetViews>
  <sheetFormatPr defaultColWidth="9" defaultRowHeight="13.5"/>
  <sheetData>
    <row r="1" ht="19.5" spans="1:11">
      <c r="A1" s="1" t="s">
        <v>0</v>
      </c>
      <c r="B1" s="1"/>
      <c r="C1" s="1"/>
      <c r="D1" s="1"/>
      <c r="E1" s="1"/>
      <c r="F1" s="1"/>
      <c r="G1" s="1"/>
      <c r="H1" s="1"/>
      <c r="I1" s="1"/>
      <c r="J1" s="1"/>
      <c r="K1" s="1"/>
    </row>
    <row r="2" spans="1:11">
      <c r="A2" s="2" t="s">
        <v>1</v>
      </c>
      <c r="B2" s="2"/>
      <c r="C2" s="2" t="s">
        <v>282</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33" customHeight="1" spans="1:11">
      <c r="A5" s="2"/>
      <c r="B5" s="2"/>
      <c r="C5" s="2" t="s">
        <v>283</v>
      </c>
      <c r="D5" s="2"/>
      <c r="E5" s="2"/>
      <c r="F5" s="2"/>
      <c r="G5" s="2"/>
      <c r="H5" s="6" t="s">
        <v>284</v>
      </c>
      <c r="I5" s="6"/>
      <c r="J5" s="6"/>
      <c r="K5" s="6"/>
    </row>
    <row r="6" ht="33.75" spans="1:11">
      <c r="A6" s="2"/>
      <c r="B6" s="2" t="s">
        <v>13</v>
      </c>
      <c r="C6" s="2" t="s">
        <v>285</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10</v>
      </c>
      <c r="E8" s="7">
        <v>10</v>
      </c>
      <c r="F8" s="7"/>
      <c r="G8" s="7"/>
      <c r="H8" s="8">
        <v>1</v>
      </c>
      <c r="I8" s="4">
        <v>10</v>
      </c>
      <c r="J8" s="4">
        <v>10</v>
      </c>
      <c r="K8" s="12" t="s">
        <v>25</v>
      </c>
    </row>
    <row r="9" ht="22.5" spans="1:11">
      <c r="A9" s="4"/>
      <c r="B9" s="4" t="s">
        <v>26</v>
      </c>
      <c r="C9" s="7">
        <v>0</v>
      </c>
      <c r="D9" s="7">
        <v>10</v>
      </c>
      <c r="E9" s="7">
        <v>10</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44</v>
      </c>
      <c r="G14" s="4" t="s">
        <v>45</v>
      </c>
      <c r="H14" s="9" t="s">
        <v>286</v>
      </c>
      <c r="I14" s="4" t="s">
        <v>44</v>
      </c>
      <c r="J14" s="4">
        <v>20</v>
      </c>
      <c r="K14" s="9"/>
    </row>
    <row r="15" spans="1:11">
      <c r="A15" s="4"/>
      <c r="B15" s="4"/>
      <c r="C15" s="4" t="s">
        <v>52</v>
      </c>
      <c r="D15" s="4" t="s">
        <v>262</v>
      </c>
      <c r="E15" s="4" t="s">
        <v>48</v>
      </c>
      <c r="F15" s="4" t="s">
        <v>263</v>
      </c>
      <c r="G15" s="4" t="s">
        <v>55</v>
      </c>
      <c r="H15" s="9">
        <v>96</v>
      </c>
      <c r="I15" s="4" t="s">
        <v>264</v>
      </c>
      <c r="J15" s="4">
        <v>10</v>
      </c>
      <c r="K15" s="9"/>
    </row>
    <row r="16" ht="22.5" spans="1:11">
      <c r="A16" s="4"/>
      <c r="B16" s="4"/>
      <c r="C16" s="4" t="s">
        <v>58</v>
      </c>
      <c r="D16" s="4" t="s">
        <v>287</v>
      </c>
      <c r="E16" s="4" t="s">
        <v>48</v>
      </c>
      <c r="F16" s="4" t="s">
        <v>263</v>
      </c>
      <c r="G16" s="4" t="s">
        <v>55</v>
      </c>
      <c r="H16" s="9">
        <v>94</v>
      </c>
      <c r="I16" s="4" t="s">
        <v>264</v>
      </c>
      <c r="J16" s="4">
        <v>8</v>
      </c>
      <c r="K16" s="9" t="s">
        <v>266</v>
      </c>
    </row>
    <row r="17" ht="22.5" spans="1:11">
      <c r="A17" s="4"/>
      <c r="B17" s="4" t="s">
        <v>60</v>
      </c>
      <c r="C17" s="4" t="s">
        <v>267</v>
      </c>
      <c r="D17" s="4" t="s">
        <v>159</v>
      </c>
      <c r="E17" s="4" t="s">
        <v>48</v>
      </c>
      <c r="F17" s="4" t="s">
        <v>263</v>
      </c>
      <c r="G17" s="4" t="s">
        <v>55</v>
      </c>
      <c r="H17" s="9">
        <v>90</v>
      </c>
      <c r="I17" s="4" t="s">
        <v>264</v>
      </c>
      <c r="J17" s="4">
        <v>9</v>
      </c>
      <c r="K17" s="9"/>
    </row>
    <row r="18" ht="22.5" spans="1:11">
      <c r="A18" s="4"/>
      <c r="B18" s="4"/>
      <c r="C18" s="4" t="s">
        <v>288</v>
      </c>
      <c r="D18" s="4" t="s">
        <v>67</v>
      </c>
      <c r="E18" s="4" t="s">
        <v>68</v>
      </c>
      <c r="F18" s="4" t="s">
        <v>69</v>
      </c>
      <c r="G18" s="4"/>
      <c r="H18" s="9" t="s">
        <v>70</v>
      </c>
      <c r="I18" s="4" t="s">
        <v>264</v>
      </c>
      <c r="J18" s="4">
        <v>8</v>
      </c>
      <c r="K18" s="9" t="s">
        <v>116</v>
      </c>
    </row>
    <row r="19" ht="22.5" spans="1:11">
      <c r="A19" s="4"/>
      <c r="B19" s="4" t="s">
        <v>71</v>
      </c>
      <c r="C19" s="4" t="s">
        <v>72</v>
      </c>
      <c r="D19" s="4" t="s">
        <v>73</v>
      </c>
      <c r="E19" s="4" t="s">
        <v>48</v>
      </c>
      <c r="F19" s="4" t="s">
        <v>263</v>
      </c>
      <c r="G19" s="4" t="s">
        <v>55</v>
      </c>
      <c r="H19" s="9">
        <v>90</v>
      </c>
      <c r="I19" s="4" t="s">
        <v>264</v>
      </c>
      <c r="J19" s="4">
        <v>8</v>
      </c>
      <c r="K19" s="9" t="s">
        <v>289</v>
      </c>
    </row>
    <row r="20" ht="22.5" spans="1:11">
      <c r="A20" s="4"/>
      <c r="B20" s="4" t="s">
        <v>76</v>
      </c>
      <c r="C20" s="4" t="s">
        <v>77</v>
      </c>
      <c r="D20" s="4" t="s">
        <v>118</v>
      </c>
      <c r="E20" s="4" t="s">
        <v>79</v>
      </c>
      <c r="F20" s="4" t="s">
        <v>290</v>
      </c>
      <c r="G20" s="4" t="s">
        <v>80</v>
      </c>
      <c r="H20" s="4" t="s">
        <v>290</v>
      </c>
      <c r="I20" s="4" t="s">
        <v>44</v>
      </c>
      <c r="J20" s="4">
        <v>20</v>
      </c>
      <c r="K20" s="9"/>
    </row>
    <row r="21" spans="1:11">
      <c r="A21" s="4" t="s">
        <v>82</v>
      </c>
      <c r="B21" s="4"/>
      <c r="C21" s="4"/>
      <c r="D21" s="4"/>
      <c r="E21" s="4"/>
      <c r="F21" s="4"/>
      <c r="G21" s="4"/>
      <c r="H21" s="4"/>
      <c r="I21" s="4">
        <v>100</v>
      </c>
      <c r="J21" s="4">
        <v>83</v>
      </c>
      <c r="K21" s="2"/>
    </row>
    <row r="22" ht="29" customHeight="1" spans="1:11">
      <c r="A22" s="4" t="s">
        <v>83</v>
      </c>
      <c r="B22" s="10" t="s">
        <v>291</v>
      </c>
      <c r="C22" s="10"/>
      <c r="D22" s="10"/>
      <c r="E22" s="10"/>
      <c r="F22" s="10"/>
      <c r="G22" s="10"/>
      <c r="H22" s="10"/>
      <c r="I22" s="10"/>
      <c r="J22" s="10"/>
      <c r="K22" s="10"/>
    </row>
    <row r="23" spans="1:11">
      <c r="A23" s="4" t="s">
        <v>85</v>
      </c>
      <c r="B23" s="10" t="s">
        <v>292</v>
      </c>
      <c r="C23" s="10"/>
      <c r="D23" s="10"/>
      <c r="E23" s="10"/>
      <c r="F23" s="10"/>
      <c r="G23" s="10"/>
      <c r="H23" s="10"/>
      <c r="I23" s="10"/>
      <c r="J23" s="10"/>
      <c r="K23" s="10"/>
    </row>
    <row r="24" spans="1:11">
      <c r="A24" s="4" t="s">
        <v>87</v>
      </c>
      <c r="B24" s="10" t="s">
        <v>293</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B22" sqref="B22:K22"/>
    </sheetView>
  </sheetViews>
  <sheetFormatPr defaultColWidth="9" defaultRowHeight="13.5"/>
  <sheetData>
    <row r="1" ht="19.5" spans="1:11">
      <c r="A1" s="1" t="s">
        <v>0</v>
      </c>
      <c r="B1" s="1"/>
      <c r="C1" s="1"/>
      <c r="D1" s="1"/>
      <c r="E1" s="1"/>
      <c r="F1" s="1"/>
      <c r="G1" s="1"/>
      <c r="H1" s="1"/>
      <c r="I1" s="1"/>
      <c r="J1" s="1"/>
      <c r="K1" s="1"/>
    </row>
    <row r="2" spans="1:11">
      <c r="A2" s="2" t="s">
        <v>1</v>
      </c>
      <c r="B2" s="2"/>
      <c r="C2" s="2" t="s">
        <v>294</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1" customHeight="1" spans="1:11">
      <c r="A5" s="2"/>
      <c r="B5" s="2"/>
      <c r="C5" s="2" t="s">
        <v>295</v>
      </c>
      <c r="D5" s="2"/>
      <c r="E5" s="2"/>
      <c r="F5" s="2"/>
      <c r="G5" s="2"/>
      <c r="H5" s="6" t="s">
        <v>296</v>
      </c>
      <c r="I5" s="6"/>
      <c r="J5" s="6"/>
      <c r="K5" s="6"/>
    </row>
    <row r="6" ht="33.75" spans="1:11">
      <c r="A6" s="2"/>
      <c r="B6" s="2" t="s">
        <v>13</v>
      </c>
      <c r="C6" s="2" t="s">
        <v>297</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1.3</v>
      </c>
      <c r="E8" s="7">
        <v>1.3</v>
      </c>
      <c r="F8" s="7"/>
      <c r="G8" s="7"/>
      <c r="H8" s="8">
        <v>1</v>
      </c>
      <c r="I8" s="4">
        <v>10</v>
      </c>
      <c r="J8" s="4">
        <v>10</v>
      </c>
      <c r="K8" s="12" t="s">
        <v>25</v>
      </c>
    </row>
    <row r="9" ht="22.5" spans="1:11">
      <c r="A9" s="4"/>
      <c r="B9" s="4" t="s">
        <v>26</v>
      </c>
      <c r="C9" s="7">
        <v>0</v>
      </c>
      <c r="D9" s="7">
        <v>1.3</v>
      </c>
      <c r="E9" s="7">
        <v>1.3</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264</v>
      </c>
      <c r="G14" s="4" t="s">
        <v>45</v>
      </c>
      <c r="H14" s="9" t="s">
        <v>298</v>
      </c>
      <c r="I14" s="4" t="s">
        <v>44</v>
      </c>
      <c r="J14" s="4">
        <v>20</v>
      </c>
      <c r="K14" s="9"/>
    </row>
    <row r="15" spans="1:11">
      <c r="A15" s="4"/>
      <c r="B15" s="4"/>
      <c r="C15" s="4" t="s">
        <v>52</v>
      </c>
      <c r="D15" s="4" t="s">
        <v>299</v>
      </c>
      <c r="E15" s="4" t="s">
        <v>48</v>
      </c>
      <c r="F15" s="4" t="s">
        <v>263</v>
      </c>
      <c r="G15" s="4" t="s">
        <v>55</v>
      </c>
      <c r="H15" s="9">
        <v>85</v>
      </c>
      <c r="I15" s="4" t="s">
        <v>264</v>
      </c>
      <c r="J15" s="4">
        <v>8</v>
      </c>
      <c r="K15" s="9" t="s">
        <v>300</v>
      </c>
    </row>
    <row r="16" ht="22.5" spans="1:11">
      <c r="A16" s="4"/>
      <c r="B16" s="4"/>
      <c r="C16" s="4" t="s">
        <v>58</v>
      </c>
      <c r="D16" s="4" t="s">
        <v>287</v>
      </c>
      <c r="E16" s="4" t="s">
        <v>48</v>
      </c>
      <c r="F16" s="4" t="s">
        <v>263</v>
      </c>
      <c r="G16" s="4" t="s">
        <v>55</v>
      </c>
      <c r="H16" s="9">
        <v>85</v>
      </c>
      <c r="I16" s="4" t="s">
        <v>264</v>
      </c>
      <c r="J16" s="4">
        <v>8</v>
      </c>
      <c r="K16" s="9" t="s">
        <v>266</v>
      </c>
    </row>
    <row r="17" ht="22.5" spans="1:11">
      <c r="A17" s="4"/>
      <c r="B17" s="4" t="s">
        <v>60</v>
      </c>
      <c r="C17" s="4" t="s">
        <v>267</v>
      </c>
      <c r="D17" s="4" t="s">
        <v>159</v>
      </c>
      <c r="E17" s="4" t="s">
        <v>48</v>
      </c>
      <c r="F17" s="4" t="s">
        <v>263</v>
      </c>
      <c r="G17" s="4" t="s">
        <v>55</v>
      </c>
      <c r="H17" s="9">
        <v>90</v>
      </c>
      <c r="I17" s="4" t="s">
        <v>264</v>
      </c>
      <c r="J17" s="4">
        <v>9</v>
      </c>
      <c r="K17" s="9"/>
    </row>
    <row r="18" ht="22.5" spans="1:11">
      <c r="A18" s="4"/>
      <c r="B18" s="4"/>
      <c r="C18" s="4" t="s">
        <v>288</v>
      </c>
      <c r="D18" s="4" t="s">
        <v>67</v>
      </c>
      <c r="E18" s="4" t="s">
        <v>68</v>
      </c>
      <c r="F18" s="4" t="s">
        <v>69</v>
      </c>
      <c r="G18" s="4"/>
      <c r="H18" s="9" t="s">
        <v>70</v>
      </c>
      <c r="I18" s="4" t="s">
        <v>264</v>
      </c>
      <c r="J18" s="4">
        <v>9</v>
      </c>
      <c r="K18" s="9" t="s">
        <v>269</v>
      </c>
    </row>
    <row r="19" spans="1:11">
      <c r="A19" s="4"/>
      <c r="B19" s="4" t="s">
        <v>71</v>
      </c>
      <c r="C19" s="4" t="s">
        <v>71</v>
      </c>
      <c r="D19" s="4" t="s">
        <v>73</v>
      </c>
      <c r="E19" s="4" t="s">
        <v>48</v>
      </c>
      <c r="F19" s="4" t="s">
        <v>263</v>
      </c>
      <c r="G19" s="4" t="s">
        <v>55</v>
      </c>
      <c r="H19" s="9">
        <v>90</v>
      </c>
      <c r="I19" s="4" t="s">
        <v>264</v>
      </c>
      <c r="J19" s="4">
        <v>9</v>
      </c>
      <c r="K19" s="9" t="s">
        <v>301</v>
      </c>
    </row>
    <row r="20" ht="22.5" spans="1:11">
      <c r="A20" s="4"/>
      <c r="B20" s="4" t="s">
        <v>76</v>
      </c>
      <c r="C20" s="4" t="s">
        <v>77</v>
      </c>
      <c r="D20" s="4" t="s">
        <v>118</v>
      </c>
      <c r="E20" s="4" t="s">
        <v>79</v>
      </c>
      <c r="F20" s="4" t="s">
        <v>302</v>
      </c>
      <c r="G20" s="4" t="s">
        <v>80</v>
      </c>
      <c r="H20" s="4" t="s">
        <v>302</v>
      </c>
      <c r="I20" s="4" t="s">
        <v>44</v>
      </c>
      <c r="J20" s="4">
        <v>20</v>
      </c>
      <c r="K20" s="9"/>
    </row>
    <row r="21" spans="1:11">
      <c r="A21" s="4" t="s">
        <v>82</v>
      </c>
      <c r="B21" s="4"/>
      <c r="C21" s="4"/>
      <c r="D21" s="4"/>
      <c r="E21" s="4"/>
      <c r="F21" s="4"/>
      <c r="G21" s="4"/>
      <c r="H21" s="4"/>
      <c r="I21" s="4">
        <v>100</v>
      </c>
      <c r="J21" s="4">
        <v>83</v>
      </c>
      <c r="K21" s="2"/>
    </row>
    <row r="22" spans="1:11">
      <c r="A22" s="4" t="s">
        <v>83</v>
      </c>
      <c r="B22" s="10" t="s">
        <v>303</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3" workbookViewId="0">
      <selection activeCell="L18" sqref="L18"/>
    </sheetView>
  </sheetViews>
  <sheetFormatPr defaultColWidth="9" defaultRowHeight="13.5"/>
  <sheetData>
    <row r="1" ht="19.5" spans="1:11">
      <c r="A1" s="1" t="s">
        <v>0</v>
      </c>
      <c r="B1" s="1"/>
      <c r="C1" s="1"/>
      <c r="D1" s="1"/>
      <c r="E1" s="1"/>
      <c r="F1" s="1"/>
      <c r="G1" s="1"/>
      <c r="H1" s="1"/>
      <c r="I1" s="1"/>
      <c r="J1" s="1"/>
      <c r="K1" s="1"/>
    </row>
    <row r="2" spans="1:11">
      <c r="A2" s="2" t="s">
        <v>1</v>
      </c>
      <c r="B2" s="2"/>
      <c r="C2" s="2" t="s">
        <v>304</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305</v>
      </c>
      <c r="D5" s="2"/>
      <c r="E5" s="2"/>
      <c r="F5" s="2"/>
      <c r="G5" s="2"/>
      <c r="H5" s="6" t="s">
        <v>306</v>
      </c>
      <c r="I5" s="6"/>
      <c r="J5" s="6"/>
      <c r="K5" s="6"/>
    </row>
    <row r="6" ht="33.75" spans="1:11">
      <c r="A6" s="2"/>
      <c r="B6" s="2" t="s">
        <v>13</v>
      </c>
      <c r="C6" s="2" t="s">
        <v>307</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4</v>
      </c>
      <c r="D8" s="7">
        <v>4</v>
      </c>
      <c r="E8" s="7">
        <v>4</v>
      </c>
      <c r="F8" s="7"/>
      <c r="G8" s="7"/>
      <c r="H8" s="8">
        <v>1</v>
      </c>
      <c r="I8" s="4">
        <v>10</v>
      </c>
      <c r="J8" s="4">
        <v>10</v>
      </c>
      <c r="K8" s="12" t="s">
        <v>25</v>
      </c>
    </row>
    <row r="9" ht="22.5" spans="1:11">
      <c r="A9" s="4"/>
      <c r="B9" s="4" t="s">
        <v>26</v>
      </c>
      <c r="C9" s="7">
        <v>4</v>
      </c>
      <c r="D9" s="7">
        <v>4</v>
      </c>
      <c r="E9" s="7">
        <v>4</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308</v>
      </c>
      <c r="E14" s="4" t="s">
        <v>43</v>
      </c>
      <c r="F14" s="4" t="s">
        <v>264</v>
      </c>
      <c r="G14" s="4" t="s">
        <v>309</v>
      </c>
      <c r="H14" s="9">
        <v>10</v>
      </c>
      <c r="I14" s="4" t="s">
        <v>44</v>
      </c>
      <c r="J14" s="4">
        <v>20</v>
      </c>
      <c r="K14" s="9"/>
    </row>
    <row r="15" ht="22.5" spans="1:11">
      <c r="A15" s="4"/>
      <c r="B15" s="4"/>
      <c r="C15" s="4" t="s">
        <v>52</v>
      </c>
      <c r="D15" s="4" t="s">
        <v>265</v>
      </c>
      <c r="E15" s="4" t="s">
        <v>48</v>
      </c>
      <c r="F15" s="4" t="s">
        <v>107</v>
      </c>
      <c r="G15" s="4" t="s">
        <v>55</v>
      </c>
      <c r="H15" s="9">
        <v>90</v>
      </c>
      <c r="I15" s="4" t="s">
        <v>264</v>
      </c>
      <c r="J15" s="4">
        <v>8</v>
      </c>
      <c r="K15" s="9" t="s">
        <v>266</v>
      </c>
    </row>
    <row r="16" spans="1:11">
      <c r="A16" s="4"/>
      <c r="B16" s="4"/>
      <c r="C16" s="4"/>
      <c r="D16" s="4" t="s">
        <v>310</v>
      </c>
      <c r="E16" s="4" t="s">
        <v>43</v>
      </c>
      <c r="F16" s="4" t="s">
        <v>54</v>
      </c>
      <c r="G16" s="4" t="s">
        <v>55</v>
      </c>
      <c r="H16" s="9">
        <v>100</v>
      </c>
      <c r="I16" s="4" t="s">
        <v>264</v>
      </c>
      <c r="J16" s="4">
        <v>10</v>
      </c>
      <c r="K16" s="9"/>
    </row>
    <row r="17" ht="22.5" spans="1:11">
      <c r="A17" s="4"/>
      <c r="B17" s="4" t="s">
        <v>60</v>
      </c>
      <c r="C17" s="4" t="s">
        <v>61</v>
      </c>
      <c r="D17" s="4" t="s">
        <v>311</v>
      </c>
      <c r="E17" s="4" t="s">
        <v>48</v>
      </c>
      <c r="F17" s="4" t="s">
        <v>232</v>
      </c>
      <c r="G17" s="4" t="s">
        <v>55</v>
      </c>
      <c r="H17" s="9">
        <v>90</v>
      </c>
      <c r="I17" s="4" t="s">
        <v>264</v>
      </c>
      <c r="J17" s="4">
        <v>8</v>
      </c>
      <c r="K17" s="9"/>
    </row>
    <row r="18" ht="22.5" spans="1:11">
      <c r="A18" s="4"/>
      <c r="B18" s="4"/>
      <c r="C18" s="4" t="s">
        <v>66</v>
      </c>
      <c r="D18" s="4" t="s">
        <v>67</v>
      </c>
      <c r="E18" s="4" t="s">
        <v>68</v>
      </c>
      <c r="F18" s="4" t="s">
        <v>69</v>
      </c>
      <c r="G18" s="4"/>
      <c r="H18" s="9" t="s">
        <v>70</v>
      </c>
      <c r="I18" s="4" t="s">
        <v>264</v>
      </c>
      <c r="J18" s="4">
        <v>8</v>
      </c>
      <c r="K18" s="9" t="s">
        <v>269</v>
      </c>
    </row>
    <row r="19" ht="22.5" spans="1:11">
      <c r="A19" s="4"/>
      <c r="B19" s="4" t="s">
        <v>71</v>
      </c>
      <c r="C19" s="4" t="s">
        <v>72</v>
      </c>
      <c r="D19" s="4" t="s">
        <v>312</v>
      </c>
      <c r="E19" s="4" t="s">
        <v>48</v>
      </c>
      <c r="F19" s="4" t="s">
        <v>232</v>
      </c>
      <c r="G19" s="4" t="s">
        <v>55</v>
      </c>
      <c r="H19" s="9">
        <v>90</v>
      </c>
      <c r="I19" s="4" t="s">
        <v>264</v>
      </c>
      <c r="J19" s="4">
        <v>9</v>
      </c>
      <c r="K19" s="9"/>
    </row>
    <row r="20" ht="22.5" spans="1:11">
      <c r="A20" s="4"/>
      <c r="B20" s="4" t="s">
        <v>76</v>
      </c>
      <c r="C20" s="4" t="s">
        <v>77</v>
      </c>
      <c r="D20" s="4" t="s">
        <v>253</v>
      </c>
      <c r="E20" s="4" t="s">
        <v>43</v>
      </c>
      <c r="F20" s="4" t="s">
        <v>313</v>
      </c>
      <c r="G20" s="4" t="s">
        <v>80</v>
      </c>
      <c r="H20" s="4" t="s">
        <v>313</v>
      </c>
      <c r="I20" s="4" t="s">
        <v>44</v>
      </c>
      <c r="J20" s="4">
        <v>20</v>
      </c>
      <c r="K20" s="9"/>
    </row>
    <row r="21" spans="1:11">
      <c r="A21" s="4" t="s">
        <v>82</v>
      </c>
      <c r="B21" s="4"/>
      <c r="C21" s="4"/>
      <c r="D21" s="4"/>
      <c r="E21" s="4"/>
      <c r="F21" s="4"/>
      <c r="G21" s="4"/>
      <c r="H21" s="4"/>
      <c r="I21" s="4">
        <v>100</v>
      </c>
      <c r="J21" s="4">
        <v>83</v>
      </c>
      <c r="K21" s="2"/>
    </row>
    <row r="22" spans="1:11">
      <c r="A22" s="4" t="s">
        <v>83</v>
      </c>
      <c r="B22" s="10" t="s">
        <v>314</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C15:C16"/>
    <mergeCell ref="K8:K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22" sqref="B22:K22"/>
    </sheetView>
  </sheetViews>
  <sheetFormatPr defaultColWidth="9" defaultRowHeight="13.5"/>
  <sheetData>
    <row r="1" ht="19.5" spans="1:11">
      <c r="A1" s="1" t="s">
        <v>0</v>
      </c>
      <c r="B1" s="1"/>
      <c r="C1" s="1"/>
      <c r="D1" s="1"/>
      <c r="E1" s="1"/>
      <c r="F1" s="1"/>
      <c r="G1" s="1"/>
      <c r="H1" s="1"/>
      <c r="I1" s="1"/>
      <c r="J1" s="1"/>
      <c r="K1" s="1"/>
    </row>
    <row r="2" spans="1:11">
      <c r="A2" s="2" t="s">
        <v>1</v>
      </c>
      <c r="B2" s="2"/>
      <c r="C2" s="2" t="s">
        <v>315</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316</v>
      </c>
      <c r="D5" s="2"/>
      <c r="E5" s="2"/>
      <c r="F5" s="2"/>
      <c r="G5" s="2"/>
      <c r="H5" s="6" t="s">
        <v>317</v>
      </c>
      <c r="I5" s="6"/>
      <c r="J5" s="6"/>
      <c r="K5" s="6"/>
    </row>
    <row r="6" ht="33.75" spans="1:11">
      <c r="A6" s="2"/>
      <c r="B6" s="2" t="s">
        <v>13</v>
      </c>
      <c r="C6" s="2" t="s">
        <v>318</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0.4658</v>
      </c>
      <c r="D8" s="7">
        <v>0.5194</v>
      </c>
      <c r="E8" s="7">
        <v>0.445</v>
      </c>
      <c r="F8" s="7"/>
      <c r="G8" s="7"/>
      <c r="H8" s="8">
        <v>0.856757797458606</v>
      </c>
      <c r="I8" s="4">
        <v>10</v>
      </c>
      <c r="J8" s="4">
        <v>8</v>
      </c>
      <c r="K8" s="12" t="s">
        <v>319</v>
      </c>
    </row>
    <row r="9" ht="22.5" spans="1:11">
      <c r="A9" s="4"/>
      <c r="B9" s="4" t="s">
        <v>26</v>
      </c>
      <c r="C9" s="7">
        <v>0.4658</v>
      </c>
      <c r="D9" s="7">
        <v>0.5194</v>
      </c>
      <c r="E9" s="7">
        <v>0.445</v>
      </c>
      <c r="F9" s="7"/>
      <c r="G9" s="7"/>
      <c r="H9" s="8">
        <v>0.856757797458606</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264</v>
      </c>
      <c r="G14" s="4" t="s">
        <v>45</v>
      </c>
      <c r="H14" s="9" t="s">
        <v>298</v>
      </c>
      <c r="I14" s="4" t="s">
        <v>44</v>
      </c>
      <c r="J14" s="4">
        <v>20</v>
      </c>
      <c r="K14" s="9"/>
    </row>
    <row r="15" spans="1:11">
      <c r="A15" s="4"/>
      <c r="B15" s="4"/>
      <c r="C15" s="4" t="s">
        <v>52</v>
      </c>
      <c r="D15" s="4" t="s">
        <v>262</v>
      </c>
      <c r="E15" s="4" t="s">
        <v>48</v>
      </c>
      <c r="F15" s="4" t="s">
        <v>263</v>
      </c>
      <c r="G15" s="4" t="s">
        <v>55</v>
      </c>
      <c r="H15" s="9">
        <v>96</v>
      </c>
      <c r="I15" s="4" t="s">
        <v>264</v>
      </c>
      <c r="J15" s="4">
        <v>10</v>
      </c>
      <c r="K15" s="9"/>
    </row>
    <row r="16" ht="22.5" spans="1:11">
      <c r="A16" s="4"/>
      <c r="B16" s="4"/>
      <c r="C16" s="4" t="s">
        <v>58</v>
      </c>
      <c r="D16" s="4" t="s">
        <v>287</v>
      </c>
      <c r="E16" s="4" t="s">
        <v>48</v>
      </c>
      <c r="F16" s="4" t="s">
        <v>263</v>
      </c>
      <c r="G16" s="4" t="s">
        <v>55</v>
      </c>
      <c r="H16" s="9">
        <v>90</v>
      </c>
      <c r="I16" s="4" t="s">
        <v>264</v>
      </c>
      <c r="J16" s="4">
        <v>8</v>
      </c>
      <c r="K16" s="9" t="s">
        <v>266</v>
      </c>
    </row>
    <row r="17" ht="22.5" spans="1:11">
      <c r="A17" s="4"/>
      <c r="B17" s="4" t="s">
        <v>60</v>
      </c>
      <c r="C17" s="4" t="s">
        <v>267</v>
      </c>
      <c r="D17" s="4" t="s">
        <v>159</v>
      </c>
      <c r="E17" s="4" t="s">
        <v>48</v>
      </c>
      <c r="F17" s="4" t="s">
        <v>263</v>
      </c>
      <c r="G17" s="4" t="s">
        <v>55</v>
      </c>
      <c r="H17" s="9">
        <v>90</v>
      </c>
      <c r="I17" s="4" t="s">
        <v>264</v>
      </c>
      <c r="J17" s="4">
        <v>9</v>
      </c>
      <c r="K17" s="9"/>
    </row>
    <row r="18" ht="22.5" spans="1:11">
      <c r="A18" s="4"/>
      <c r="B18" s="4"/>
      <c r="C18" s="4" t="s">
        <v>66</v>
      </c>
      <c r="D18" s="4" t="s">
        <v>278</v>
      </c>
      <c r="E18" s="4" t="s">
        <v>68</v>
      </c>
      <c r="F18" s="4" t="s">
        <v>69</v>
      </c>
      <c r="G18" s="4"/>
      <c r="H18" s="9" t="s">
        <v>70</v>
      </c>
      <c r="I18" s="4" t="s">
        <v>264</v>
      </c>
      <c r="J18" s="4">
        <v>8</v>
      </c>
      <c r="K18" s="9"/>
    </row>
    <row r="19" ht="22.5" spans="1:11">
      <c r="A19" s="4"/>
      <c r="B19" s="4" t="s">
        <v>71</v>
      </c>
      <c r="C19" s="4" t="s">
        <v>72</v>
      </c>
      <c r="D19" s="4" t="s">
        <v>73</v>
      </c>
      <c r="E19" s="4" t="s">
        <v>48</v>
      </c>
      <c r="F19" s="4" t="s">
        <v>263</v>
      </c>
      <c r="G19" s="4" t="s">
        <v>55</v>
      </c>
      <c r="H19" s="9">
        <v>90</v>
      </c>
      <c r="I19" s="4" t="s">
        <v>264</v>
      </c>
      <c r="J19" s="4">
        <v>8</v>
      </c>
      <c r="K19" s="9"/>
    </row>
    <row r="20" ht="22.5" spans="1:11">
      <c r="A20" s="4"/>
      <c r="B20" s="4" t="s">
        <v>76</v>
      </c>
      <c r="C20" s="4" t="s">
        <v>77</v>
      </c>
      <c r="D20" s="4" t="s">
        <v>184</v>
      </c>
      <c r="E20" s="4" t="s">
        <v>79</v>
      </c>
      <c r="F20" s="4" t="s">
        <v>320</v>
      </c>
      <c r="G20" s="4" t="s">
        <v>80</v>
      </c>
      <c r="H20" s="4" t="s">
        <v>320</v>
      </c>
      <c r="I20" s="4" t="s">
        <v>44</v>
      </c>
      <c r="J20" s="4">
        <v>20</v>
      </c>
      <c r="K20" s="9"/>
    </row>
    <row r="21" spans="1:11">
      <c r="A21" s="4" t="s">
        <v>82</v>
      </c>
      <c r="B21" s="4"/>
      <c r="C21" s="4"/>
      <c r="D21" s="4"/>
      <c r="E21" s="4"/>
      <c r="F21" s="4"/>
      <c r="G21" s="4"/>
      <c r="H21" s="4"/>
      <c r="I21" s="4">
        <v>100</v>
      </c>
      <c r="J21" s="4">
        <v>83</v>
      </c>
      <c r="K21" s="2"/>
    </row>
    <row r="22" spans="1:11">
      <c r="A22" s="4" t="s">
        <v>83</v>
      </c>
      <c r="B22" s="10" t="s">
        <v>281</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9" workbookViewId="0">
      <selection activeCell="J18" sqref="J18"/>
    </sheetView>
  </sheetViews>
  <sheetFormatPr defaultColWidth="9" defaultRowHeight="13.5"/>
  <sheetData>
    <row r="1" ht="19.5" spans="1:11">
      <c r="A1" s="1" t="s">
        <v>0</v>
      </c>
      <c r="B1" s="1"/>
      <c r="C1" s="1"/>
      <c r="D1" s="1"/>
      <c r="E1" s="1"/>
      <c r="F1" s="1"/>
      <c r="G1" s="1"/>
      <c r="H1" s="1"/>
      <c r="I1" s="1"/>
      <c r="J1" s="1"/>
      <c r="K1" s="1"/>
    </row>
    <row r="2" ht="27" customHeight="1" spans="1:11">
      <c r="A2" s="2" t="s">
        <v>1</v>
      </c>
      <c r="B2" s="2"/>
      <c r="C2" s="2" t="s">
        <v>321</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322</v>
      </c>
      <c r="D5" s="2"/>
      <c r="E5" s="2"/>
      <c r="F5" s="2"/>
      <c r="G5" s="2"/>
      <c r="H5" s="6" t="s">
        <v>323</v>
      </c>
      <c r="I5" s="6"/>
      <c r="J5" s="6"/>
      <c r="K5" s="6"/>
    </row>
    <row r="6" ht="33.75" spans="1:11">
      <c r="A6" s="2"/>
      <c r="B6" s="2" t="s">
        <v>13</v>
      </c>
      <c r="C6" s="2" t="s">
        <v>324</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9</v>
      </c>
      <c r="D8" s="7">
        <v>9</v>
      </c>
      <c r="E8" s="7">
        <v>6.006</v>
      </c>
      <c r="F8" s="7"/>
      <c r="G8" s="7"/>
      <c r="H8" s="8">
        <v>0.667333333333333</v>
      </c>
      <c r="I8" s="4">
        <v>10</v>
      </c>
      <c r="J8" s="4">
        <v>6</v>
      </c>
      <c r="K8" s="12" t="s">
        <v>319</v>
      </c>
    </row>
    <row r="9" ht="22.5" spans="1:11">
      <c r="A9" s="4"/>
      <c r="B9" s="4" t="s">
        <v>26</v>
      </c>
      <c r="C9" s="7">
        <v>9</v>
      </c>
      <c r="D9" s="7">
        <v>9</v>
      </c>
      <c r="E9" s="7">
        <v>6.006</v>
      </c>
      <c r="F9" s="7"/>
      <c r="G9" s="7"/>
      <c r="H9" s="8">
        <v>0.667333333333333</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308</v>
      </c>
      <c r="E14" s="4" t="s">
        <v>48</v>
      </c>
      <c r="F14" s="4" t="s">
        <v>264</v>
      </c>
      <c r="G14" s="4" t="s">
        <v>309</v>
      </c>
      <c r="H14" s="9" t="s">
        <v>298</v>
      </c>
      <c r="I14" s="4" t="s">
        <v>44</v>
      </c>
      <c r="J14" s="4">
        <v>20</v>
      </c>
      <c r="K14" s="9"/>
    </row>
    <row r="15"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232</v>
      </c>
      <c r="G16" s="4" t="s">
        <v>55</v>
      </c>
      <c r="H16" s="9">
        <v>90</v>
      </c>
      <c r="I16" s="4" t="s">
        <v>264</v>
      </c>
      <c r="J16" s="4">
        <v>9</v>
      </c>
      <c r="K16" s="9"/>
    </row>
    <row r="17" ht="22.5" spans="1:11">
      <c r="A17" s="4"/>
      <c r="B17" s="4" t="s">
        <v>60</v>
      </c>
      <c r="C17" s="4" t="s">
        <v>61</v>
      </c>
      <c r="D17" s="4" t="s">
        <v>311</v>
      </c>
      <c r="E17" s="4" t="s">
        <v>48</v>
      </c>
      <c r="F17" s="4" t="s">
        <v>232</v>
      </c>
      <c r="G17" s="4" t="s">
        <v>55</v>
      </c>
      <c r="H17" s="9">
        <v>95</v>
      </c>
      <c r="I17" s="4" t="s">
        <v>264</v>
      </c>
      <c r="J17" s="4">
        <v>9</v>
      </c>
      <c r="K17" s="9"/>
    </row>
    <row r="18" ht="22.5" spans="1:11">
      <c r="A18" s="4"/>
      <c r="B18" s="4"/>
      <c r="C18" s="4"/>
      <c r="D18" s="4" t="s">
        <v>325</v>
      </c>
      <c r="E18" s="4" t="s">
        <v>48</v>
      </c>
      <c r="F18" s="4" t="s">
        <v>263</v>
      </c>
      <c r="G18" s="4" t="s">
        <v>55</v>
      </c>
      <c r="H18" s="9">
        <v>96</v>
      </c>
      <c r="I18" s="4" t="s">
        <v>171</v>
      </c>
      <c r="J18" s="4">
        <v>15</v>
      </c>
      <c r="K18" s="9"/>
    </row>
    <row r="19" ht="22.5" spans="1:11">
      <c r="A19" s="4"/>
      <c r="B19" s="4" t="s">
        <v>71</v>
      </c>
      <c r="C19" s="4" t="s">
        <v>72</v>
      </c>
      <c r="D19" s="4" t="s">
        <v>73</v>
      </c>
      <c r="E19" s="4" t="s">
        <v>48</v>
      </c>
      <c r="F19" s="4" t="s">
        <v>263</v>
      </c>
      <c r="G19" s="4" t="s">
        <v>55</v>
      </c>
      <c r="H19" s="9">
        <v>96</v>
      </c>
      <c r="I19" s="4" t="s">
        <v>202</v>
      </c>
      <c r="J19" s="4">
        <v>5</v>
      </c>
      <c r="K19" s="9"/>
    </row>
    <row r="20" ht="22.5" spans="1:11">
      <c r="A20" s="4"/>
      <c r="B20" s="4" t="s">
        <v>76</v>
      </c>
      <c r="C20" s="4" t="s">
        <v>183</v>
      </c>
      <c r="D20" s="4" t="s">
        <v>326</v>
      </c>
      <c r="E20" s="4" t="s">
        <v>79</v>
      </c>
      <c r="F20" s="4" t="s">
        <v>327</v>
      </c>
      <c r="G20" s="4" t="s">
        <v>80</v>
      </c>
      <c r="H20" s="4" t="s">
        <v>327</v>
      </c>
      <c r="I20" s="4" t="s">
        <v>44</v>
      </c>
      <c r="J20" s="4">
        <v>20</v>
      </c>
      <c r="K20" s="9"/>
    </row>
    <row r="21" spans="1:11">
      <c r="A21" s="4" t="s">
        <v>82</v>
      </c>
      <c r="B21" s="4"/>
      <c r="C21" s="4"/>
      <c r="D21" s="4"/>
      <c r="E21" s="4"/>
      <c r="F21" s="4"/>
      <c r="G21" s="4"/>
      <c r="H21" s="4"/>
      <c r="I21" s="4">
        <v>100</v>
      </c>
      <c r="J21" s="4">
        <v>89</v>
      </c>
      <c r="K21" s="2"/>
    </row>
    <row r="22" spans="1:11">
      <c r="A22" s="4" t="s">
        <v>83</v>
      </c>
      <c r="B22" s="10" t="s">
        <v>328</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C17:C18"/>
    <mergeCell ref="K8:K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2" sqref="C2:K2"/>
    </sheetView>
  </sheetViews>
  <sheetFormatPr defaultColWidth="9" defaultRowHeight="13.5"/>
  <sheetData>
    <row r="1" ht="19.5" spans="1:11">
      <c r="A1" s="1" t="s">
        <v>0</v>
      </c>
      <c r="B1" s="1"/>
      <c r="C1" s="1"/>
      <c r="D1" s="1"/>
      <c r="E1" s="1"/>
      <c r="F1" s="1"/>
      <c r="G1" s="1"/>
      <c r="H1" s="1"/>
      <c r="I1" s="1"/>
      <c r="J1" s="1"/>
      <c r="K1" s="1"/>
    </row>
    <row r="2" spans="1:11">
      <c r="A2" s="2" t="s">
        <v>1</v>
      </c>
      <c r="B2" s="2"/>
      <c r="C2" s="2" t="s">
        <v>329</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330</v>
      </c>
      <c r="D5" s="2"/>
      <c r="E5" s="2"/>
      <c r="F5" s="2"/>
      <c r="G5" s="2"/>
      <c r="H5" s="6" t="s">
        <v>331</v>
      </c>
      <c r="I5" s="6"/>
      <c r="J5" s="6"/>
      <c r="K5" s="6"/>
    </row>
    <row r="6" ht="33.75" spans="1:11">
      <c r="A6" s="2"/>
      <c r="B6" s="2" t="s">
        <v>13</v>
      </c>
      <c r="C6" s="2" t="s">
        <v>332</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46.0732</v>
      </c>
      <c r="D8" s="7">
        <v>46.0732</v>
      </c>
      <c r="E8" s="7">
        <v>46.0732</v>
      </c>
      <c r="F8" s="7"/>
      <c r="G8" s="7"/>
      <c r="H8" s="8">
        <v>1</v>
      </c>
      <c r="I8" s="4">
        <v>10</v>
      </c>
      <c r="J8" s="4">
        <v>10</v>
      </c>
      <c r="K8" s="12" t="s">
        <v>25</v>
      </c>
    </row>
    <row r="9" ht="22.5" spans="1:11">
      <c r="A9" s="4"/>
      <c r="B9" s="4" t="s">
        <v>26</v>
      </c>
      <c r="C9" s="7">
        <v>46.0732</v>
      </c>
      <c r="D9" s="7">
        <v>46.0732</v>
      </c>
      <c r="E9" s="7">
        <v>46.0732</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333</v>
      </c>
      <c r="E14" s="4" t="s">
        <v>43</v>
      </c>
      <c r="F14" s="4" t="s">
        <v>49</v>
      </c>
      <c r="G14" s="4" t="s">
        <v>334</v>
      </c>
      <c r="H14" s="9">
        <v>1</v>
      </c>
      <c r="I14" s="4" t="s">
        <v>264</v>
      </c>
      <c r="J14" s="4">
        <v>10</v>
      </c>
      <c r="K14" s="9"/>
    </row>
    <row r="15"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107</v>
      </c>
      <c r="G16" s="4" t="s">
        <v>55</v>
      </c>
      <c r="H16" s="9">
        <v>90</v>
      </c>
      <c r="I16" s="4" t="s">
        <v>44</v>
      </c>
      <c r="J16" s="4">
        <v>18</v>
      </c>
      <c r="K16" s="9" t="s">
        <v>266</v>
      </c>
    </row>
    <row r="17" ht="22.5" spans="1:11">
      <c r="A17" s="4"/>
      <c r="B17" s="4" t="s">
        <v>60</v>
      </c>
      <c r="C17" s="4" t="s">
        <v>61</v>
      </c>
      <c r="D17" s="4" t="s">
        <v>311</v>
      </c>
      <c r="E17" s="4" t="s">
        <v>48</v>
      </c>
      <c r="F17" s="4" t="s">
        <v>232</v>
      </c>
      <c r="G17" s="4" t="s">
        <v>55</v>
      </c>
      <c r="H17" s="9">
        <v>90</v>
      </c>
      <c r="I17" s="4" t="s">
        <v>264</v>
      </c>
      <c r="J17" s="4">
        <v>9</v>
      </c>
      <c r="K17" s="9"/>
    </row>
    <row r="18" ht="22.5" spans="1:11">
      <c r="A18" s="4"/>
      <c r="B18" s="4"/>
      <c r="C18" s="4" t="s">
        <v>288</v>
      </c>
      <c r="D18" s="4" t="s">
        <v>67</v>
      </c>
      <c r="E18" s="4" t="s">
        <v>68</v>
      </c>
      <c r="F18" s="4" t="s">
        <v>69</v>
      </c>
      <c r="G18" s="4"/>
      <c r="H18" s="9" t="s">
        <v>70</v>
      </c>
      <c r="I18" s="4" t="s">
        <v>264</v>
      </c>
      <c r="J18" s="4">
        <v>8</v>
      </c>
      <c r="K18" s="9" t="s">
        <v>269</v>
      </c>
    </row>
    <row r="19" ht="22.5" spans="1:11">
      <c r="A19" s="4"/>
      <c r="B19" s="4" t="s">
        <v>71</v>
      </c>
      <c r="C19" s="4" t="s">
        <v>72</v>
      </c>
      <c r="D19" s="4" t="s">
        <v>335</v>
      </c>
      <c r="E19" s="4" t="s">
        <v>48</v>
      </c>
      <c r="F19" s="4" t="s">
        <v>232</v>
      </c>
      <c r="G19" s="4" t="s">
        <v>55</v>
      </c>
      <c r="H19" s="9">
        <v>95</v>
      </c>
      <c r="I19" s="4" t="s">
        <v>264</v>
      </c>
      <c r="J19" s="4">
        <v>8</v>
      </c>
      <c r="K19" s="9"/>
    </row>
    <row r="20" ht="22.5" spans="1:11">
      <c r="A20" s="4"/>
      <c r="B20" s="4" t="s">
        <v>76</v>
      </c>
      <c r="C20" s="4" t="s">
        <v>77</v>
      </c>
      <c r="D20" s="4" t="s">
        <v>253</v>
      </c>
      <c r="E20" s="4" t="s">
        <v>43</v>
      </c>
      <c r="F20" s="4" t="s">
        <v>336</v>
      </c>
      <c r="G20" s="4" t="s">
        <v>80</v>
      </c>
      <c r="H20" s="4" t="s">
        <v>336</v>
      </c>
      <c r="I20" s="4" t="s">
        <v>44</v>
      </c>
      <c r="J20" s="4">
        <v>20</v>
      </c>
      <c r="K20" s="9"/>
    </row>
    <row r="21" spans="1:11">
      <c r="A21" s="4" t="s">
        <v>82</v>
      </c>
      <c r="B21" s="4"/>
      <c r="C21" s="4"/>
      <c r="D21" s="4"/>
      <c r="E21" s="4"/>
      <c r="F21" s="4"/>
      <c r="G21" s="4"/>
      <c r="H21" s="4"/>
      <c r="I21" s="4">
        <v>100</v>
      </c>
      <c r="J21" s="4">
        <v>83</v>
      </c>
      <c r="K21" s="2"/>
    </row>
    <row r="22" spans="1:11">
      <c r="A22" s="4" t="s">
        <v>83</v>
      </c>
      <c r="B22" s="10" t="s">
        <v>337</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6" sqref="C6:K6"/>
    </sheetView>
  </sheetViews>
  <sheetFormatPr defaultColWidth="9" defaultRowHeight="13.5"/>
  <sheetData>
    <row r="1" ht="19.5" spans="1:11">
      <c r="A1" s="1" t="s">
        <v>0</v>
      </c>
      <c r="B1" s="1"/>
      <c r="C1" s="1"/>
      <c r="D1" s="1"/>
      <c r="E1" s="1"/>
      <c r="F1" s="1"/>
      <c r="G1" s="1"/>
      <c r="H1" s="1"/>
      <c r="I1" s="1"/>
      <c r="J1" s="1"/>
      <c r="K1" s="1"/>
    </row>
    <row r="2" spans="1:11">
      <c r="A2" s="2" t="s">
        <v>1</v>
      </c>
      <c r="B2" s="2"/>
      <c r="C2" s="2" t="s">
        <v>338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4" customHeight="1" spans="1:11">
      <c r="A5" s="2"/>
      <c r="B5" s="2"/>
      <c r="C5" s="2" t="s">
        <v>339</v>
      </c>
      <c r="D5" s="2"/>
      <c r="E5" s="2"/>
      <c r="F5" s="2"/>
      <c r="G5" s="2"/>
      <c r="H5" s="6" t="s">
        <v>340</v>
      </c>
      <c r="I5" s="6"/>
      <c r="J5" s="6"/>
      <c r="K5" s="6"/>
    </row>
    <row r="6" ht="33.75" spans="1:11">
      <c r="A6" s="2"/>
      <c r="B6" s="2" t="s">
        <v>13</v>
      </c>
      <c r="C6" s="2" t="s">
        <v>341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14.97</v>
      </c>
      <c r="E8" s="7">
        <v>14.97</v>
      </c>
      <c r="F8" s="7"/>
      <c r="G8" s="7"/>
      <c r="H8" s="8">
        <v>1</v>
      </c>
      <c r="I8" s="4">
        <v>10</v>
      </c>
      <c r="J8" s="4">
        <v>10</v>
      </c>
      <c r="K8" s="12" t="s">
        <v>25</v>
      </c>
    </row>
    <row r="9" ht="22.5" spans="1:11">
      <c r="A9" s="4"/>
      <c r="B9" s="4" t="s">
        <v>26</v>
      </c>
      <c r="C9" s="7">
        <v>0</v>
      </c>
      <c r="D9" s="7">
        <v>14.97</v>
      </c>
      <c r="E9" s="7">
        <v>14.97</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264</v>
      </c>
      <c r="G14" s="4" t="s">
        <v>45</v>
      </c>
      <c r="H14" s="9" t="s">
        <v>298</v>
      </c>
      <c r="I14" s="4" t="s">
        <v>264</v>
      </c>
      <c r="J14" s="4">
        <v>10</v>
      </c>
      <c r="K14" s="9"/>
    </row>
    <row r="15" ht="22.5" spans="1:11">
      <c r="A15" s="4"/>
      <c r="B15" s="4"/>
      <c r="C15" s="4" t="s">
        <v>52</v>
      </c>
      <c r="D15" s="4" t="s">
        <v>287</v>
      </c>
      <c r="E15" s="4" t="s">
        <v>48</v>
      </c>
      <c r="F15" s="4" t="s">
        <v>263</v>
      </c>
      <c r="G15" s="4" t="s">
        <v>55</v>
      </c>
      <c r="H15" s="9">
        <v>96</v>
      </c>
      <c r="I15" s="4" t="s">
        <v>44</v>
      </c>
      <c r="J15" s="4">
        <v>20</v>
      </c>
      <c r="K15" s="9"/>
    </row>
    <row r="16" spans="1:11">
      <c r="A16" s="4"/>
      <c r="B16" s="4"/>
      <c r="C16" s="4" t="s">
        <v>58</v>
      </c>
      <c r="D16" s="4" t="s">
        <v>342</v>
      </c>
      <c r="E16" s="4" t="s">
        <v>43</v>
      </c>
      <c r="F16" s="4" t="s">
        <v>54</v>
      </c>
      <c r="G16" s="4" t="s">
        <v>55</v>
      </c>
      <c r="H16" s="9">
        <v>100</v>
      </c>
      <c r="I16" s="4" t="s">
        <v>264</v>
      </c>
      <c r="J16" s="4">
        <v>10</v>
      </c>
      <c r="K16" s="9"/>
    </row>
    <row r="17" ht="22.5" spans="1:11">
      <c r="A17" s="4"/>
      <c r="B17" s="4" t="s">
        <v>60</v>
      </c>
      <c r="C17" s="4" t="s">
        <v>61</v>
      </c>
      <c r="D17" s="4" t="s">
        <v>343</v>
      </c>
      <c r="E17" s="4" t="s">
        <v>48</v>
      </c>
      <c r="F17" s="4" t="s">
        <v>263</v>
      </c>
      <c r="G17" s="4" t="s">
        <v>55</v>
      </c>
      <c r="H17" s="9">
        <v>85</v>
      </c>
      <c r="I17" s="4" t="s">
        <v>264</v>
      </c>
      <c r="J17" s="4">
        <v>8</v>
      </c>
      <c r="K17" s="9" t="s">
        <v>344</v>
      </c>
    </row>
    <row r="18" ht="22.5" spans="1:11">
      <c r="A18" s="4"/>
      <c r="B18" s="4"/>
      <c r="C18" s="4" t="s">
        <v>66</v>
      </c>
      <c r="D18" s="4" t="s">
        <v>345</v>
      </c>
      <c r="E18" s="4" t="s">
        <v>68</v>
      </c>
      <c r="F18" s="4" t="s">
        <v>69</v>
      </c>
      <c r="G18" s="4"/>
      <c r="H18" s="9" t="s">
        <v>70</v>
      </c>
      <c r="I18" s="4" t="s">
        <v>264</v>
      </c>
      <c r="J18" s="4">
        <v>7</v>
      </c>
      <c r="K18" s="9" t="s">
        <v>269</v>
      </c>
    </row>
    <row r="19" ht="22.5" spans="1:11">
      <c r="A19" s="4"/>
      <c r="B19" s="4" t="s">
        <v>71</v>
      </c>
      <c r="C19" s="4" t="s">
        <v>72</v>
      </c>
      <c r="D19" s="4" t="s">
        <v>73</v>
      </c>
      <c r="E19" s="4" t="s">
        <v>48</v>
      </c>
      <c r="F19" s="4">
        <v>96</v>
      </c>
      <c r="G19" s="4" t="s">
        <v>55</v>
      </c>
      <c r="H19" s="9">
        <v>85</v>
      </c>
      <c r="I19" s="4" t="s">
        <v>264</v>
      </c>
      <c r="J19" s="4">
        <v>8</v>
      </c>
      <c r="K19" s="9" t="s">
        <v>344</v>
      </c>
    </row>
    <row r="20" ht="22.5" spans="1:11">
      <c r="A20" s="4"/>
      <c r="B20" s="4" t="s">
        <v>76</v>
      </c>
      <c r="C20" s="4" t="s">
        <v>77</v>
      </c>
      <c r="D20" s="4" t="s">
        <v>253</v>
      </c>
      <c r="E20" s="4" t="s">
        <v>79</v>
      </c>
      <c r="F20" s="4" t="s">
        <v>346</v>
      </c>
      <c r="G20" s="4" t="s">
        <v>80</v>
      </c>
      <c r="H20" s="4" t="s">
        <v>346</v>
      </c>
      <c r="I20" s="4" t="s">
        <v>44</v>
      </c>
      <c r="J20" s="4">
        <v>20</v>
      </c>
      <c r="K20" s="9"/>
    </row>
    <row r="21" spans="1:11">
      <c r="A21" s="4" t="s">
        <v>82</v>
      </c>
      <c r="B21" s="4"/>
      <c r="C21" s="4"/>
      <c r="D21" s="4"/>
      <c r="E21" s="4"/>
      <c r="F21" s="4"/>
      <c r="G21" s="4"/>
      <c r="H21" s="4"/>
      <c r="I21" s="4">
        <v>100</v>
      </c>
      <c r="J21" s="4">
        <v>83</v>
      </c>
      <c r="K21" s="2"/>
    </row>
    <row r="22" spans="1:11">
      <c r="A22" s="4" t="s">
        <v>83</v>
      </c>
      <c r="B22" s="10" t="s">
        <v>347</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1" workbookViewId="0">
      <selection activeCell="B22" sqref="B22:K22"/>
    </sheetView>
  </sheetViews>
  <sheetFormatPr defaultColWidth="9" defaultRowHeight="13.5"/>
  <sheetData>
    <row r="1" ht="19.5" spans="1:11">
      <c r="A1" s="1" t="s">
        <v>0</v>
      </c>
      <c r="B1" s="1"/>
      <c r="C1" s="1"/>
      <c r="D1" s="1"/>
      <c r="E1" s="1"/>
      <c r="F1" s="1"/>
      <c r="G1" s="1"/>
      <c r="H1" s="1"/>
      <c r="I1" s="1"/>
      <c r="J1" s="1"/>
      <c r="K1" s="1"/>
    </row>
    <row r="2" spans="1:11">
      <c r="A2" s="2" t="s">
        <v>1</v>
      </c>
      <c r="B2" s="2"/>
      <c r="C2" s="2" t="s">
        <v>348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349</v>
      </c>
      <c r="D5" s="2"/>
      <c r="E5" s="2"/>
      <c r="F5" s="2"/>
      <c r="G5" s="2"/>
      <c r="H5" s="6" t="s">
        <v>350</v>
      </c>
      <c r="I5" s="6"/>
      <c r="J5" s="6"/>
      <c r="K5" s="6"/>
    </row>
    <row r="6" ht="33.75" spans="1:11">
      <c r="A6" s="2"/>
      <c r="B6" s="2" t="s">
        <v>13</v>
      </c>
      <c r="C6" s="2" t="s">
        <v>351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3</v>
      </c>
      <c r="E8" s="7">
        <v>3</v>
      </c>
      <c r="F8" s="7"/>
      <c r="G8" s="7"/>
      <c r="H8" s="8">
        <v>1</v>
      </c>
      <c r="I8" s="4">
        <v>10</v>
      </c>
      <c r="J8" s="4">
        <v>10</v>
      </c>
      <c r="K8" s="12" t="s">
        <v>25</v>
      </c>
    </row>
    <row r="9" ht="22.5" spans="1:11">
      <c r="A9" s="4"/>
      <c r="B9" s="4" t="s">
        <v>26</v>
      </c>
      <c r="C9" s="7">
        <v>0</v>
      </c>
      <c r="D9" s="7">
        <v>3</v>
      </c>
      <c r="E9" s="7">
        <v>3</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308</v>
      </c>
      <c r="E14" s="4" t="s">
        <v>48</v>
      </c>
      <c r="F14" s="4" t="s">
        <v>264</v>
      </c>
      <c r="G14" s="4" t="s">
        <v>309</v>
      </c>
      <c r="H14" s="9" t="s">
        <v>298</v>
      </c>
      <c r="I14" s="4" t="s">
        <v>44</v>
      </c>
      <c r="J14" s="4">
        <v>20</v>
      </c>
      <c r="K14" s="9"/>
    </row>
    <row r="15" spans="1:11">
      <c r="A15" s="4"/>
      <c r="B15" s="4"/>
      <c r="C15" s="4" t="s">
        <v>52</v>
      </c>
      <c r="D15" s="4" t="s">
        <v>310</v>
      </c>
      <c r="E15" s="4" t="s">
        <v>48</v>
      </c>
      <c r="F15" s="4" t="s">
        <v>54</v>
      </c>
      <c r="G15" s="4" t="s">
        <v>55</v>
      </c>
      <c r="H15" s="9">
        <v>100</v>
      </c>
      <c r="I15" s="4" t="s">
        <v>264</v>
      </c>
      <c r="J15" s="4">
        <v>10</v>
      </c>
      <c r="K15" s="9"/>
    </row>
    <row r="16" ht="22.5" spans="1:11">
      <c r="A16" s="4"/>
      <c r="B16" s="4"/>
      <c r="C16" s="4" t="s">
        <v>58</v>
      </c>
      <c r="D16" s="4" t="s">
        <v>265</v>
      </c>
      <c r="E16" s="4" t="s">
        <v>48</v>
      </c>
      <c r="F16" s="4" t="s">
        <v>107</v>
      </c>
      <c r="G16" s="4" t="s">
        <v>55</v>
      </c>
      <c r="H16" s="9">
        <v>85</v>
      </c>
      <c r="I16" s="4" t="s">
        <v>264</v>
      </c>
      <c r="J16" s="4">
        <v>9</v>
      </c>
      <c r="K16" s="9" t="s">
        <v>208</v>
      </c>
    </row>
    <row r="17" ht="27" spans="1:11">
      <c r="A17" s="4"/>
      <c r="B17" s="4" t="s">
        <v>60</v>
      </c>
      <c r="C17" s="4" t="s">
        <v>61</v>
      </c>
      <c r="D17" s="4" t="s">
        <v>311</v>
      </c>
      <c r="E17" s="4" t="s">
        <v>48</v>
      </c>
      <c r="F17" s="4" t="s">
        <v>232</v>
      </c>
      <c r="G17" s="4" t="s">
        <v>55</v>
      </c>
      <c r="H17" s="9">
        <v>90</v>
      </c>
      <c r="I17" s="4" t="s">
        <v>264</v>
      </c>
      <c r="J17" s="4">
        <v>8</v>
      </c>
      <c r="K17" s="9" t="s">
        <v>352</v>
      </c>
    </row>
    <row r="18" ht="22.5" spans="1:11">
      <c r="A18" s="4"/>
      <c r="B18" s="4"/>
      <c r="C18" s="4" t="s">
        <v>66</v>
      </c>
      <c r="D18" s="4" t="s">
        <v>67</v>
      </c>
      <c r="E18" s="4" t="s">
        <v>68</v>
      </c>
      <c r="F18" s="4" t="s">
        <v>69</v>
      </c>
      <c r="G18" s="4"/>
      <c r="H18" s="9" t="s">
        <v>70</v>
      </c>
      <c r="I18" s="4" t="s">
        <v>264</v>
      </c>
      <c r="J18" s="4">
        <v>8</v>
      </c>
      <c r="K18" s="9" t="s">
        <v>269</v>
      </c>
    </row>
    <row r="19" ht="27" spans="1:11">
      <c r="A19" s="4"/>
      <c r="B19" s="4" t="s">
        <v>71</v>
      </c>
      <c r="C19" s="4" t="s">
        <v>72</v>
      </c>
      <c r="D19" s="4" t="s">
        <v>312</v>
      </c>
      <c r="E19" s="4" t="s">
        <v>48</v>
      </c>
      <c r="F19" s="4" t="s">
        <v>232</v>
      </c>
      <c r="G19" s="4" t="s">
        <v>55</v>
      </c>
      <c r="H19" s="9">
        <v>85</v>
      </c>
      <c r="I19" s="4" t="s">
        <v>264</v>
      </c>
      <c r="J19" s="4">
        <v>8</v>
      </c>
      <c r="K19" s="9" t="s">
        <v>353</v>
      </c>
    </row>
    <row r="20" ht="22.5" spans="1:11">
      <c r="A20" s="4"/>
      <c r="B20" s="4" t="s">
        <v>76</v>
      </c>
      <c r="C20" s="4" t="s">
        <v>77</v>
      </c>
      <c r="D20" s="4" t="s">
        <v>253</v>
      </c>
      <c r="E20" s="4" t="s">
        <v>43</v>
      </c>
      <c r="F20" s="4" t="s">
        <v>354</v>
      </c>
      <c r="G20" s="4" t="s">
        <v>80</v>
      </c>
      <c r="H20" s="4" t="s">
        <v>354</v>
      </c>
      <c r="I20" s="4" t="s">
        <v>44</v>
      </c>
      <c r="J20" s="4">
        <v>20</v>
      </c>
      <c r="K20" s="9"/>
    </row>
    <row r="21" spans="1:11">
      <c r="A21" s="4" t="s">
        <v>82</v>
      </c>
      <c r="B21" s="4"/>
      <c r="C21" s="4"/>
      <c r="D21" s="4"/>
      <c r="E21" s="4"/>
      <c r="F21" s="4"/>
      <c r="G21" s="4"/>
      <c r="H21" s="4"/>
      <c r="I21" s="4">
        <v>100</v>
      </c>
      <c r="J21" s="4">
        <v>83</v>
      </c>
      <c r="K21" s="2"/>
    </row>
    <row r="22" ht="47" customHeight="1" spans="1:11">
      <c r="A22" s="4" t="s">
        <v>83</v>
      </c>
      <c r="B22" s="10" t="s">
        <v>355</v>
      </c>
      <c r="C22" s="10"/>
      <c r="D22" s="10"/>
      <c r="E22" s="10"/>
      <c r="F22" s="10"/>
      <c r="G22" s="10"/>
      <c r="H22" s="10"/>
      <c r="I22" s="10"/>
      <c r="J22" s="10"/>
      <c r="K22" s="10"/>
    </row>
    <row r="23" spans="1:11">
      <c r="A23" s="4" t="s">
        <v>85</v>
      </c>
      <c r="B23" s="10" t="s">
        <v>356</v>
      </c>
      <c r="C23" s="10"/>
      <c r="D23" s="10"/>
      <c r="E23" s="10"/>
      <c r="F23" s="10"/>
      <c r="G23" s="10"/>
      <c r="H23" s="10"/>
      <c r="I23" s="10"/>
      <c r="J23" s="10"/>
      <c r="K23" s="10"/>
    </row>
    <row r="24" spans="1:11">
      <c r="A24" s="4" t="s">
        <v>87</v>
      </c>
      <c r="B24" s="10" t="s">
        <v>357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3" workbookViewId="0">
      <selection activeCell="B22" sqref="B22:K22"/>
    </sheetView>
  </sheetViews>
  <sheetFormatPr defaultColWidth="9" defaultRowHeight="13.5"/>
  <sheetData>
    <row r="1" ht="19.5" spans="1:11">
      <c r="A1" s="1" t="s">
        <v>0</v>
      </c>
      <c r="B1" s="1"/>
      <c r="C1" s="1"/>
      <c r="D1" s="1"/>
      <c r="E1" s="1"/>
      <c r="F1" s="1"/>
      <c r="G1" s="1"/>
      <c r="H1" s="1"/>
      <c r="I1" s="1"/>
      <c r="J1" s="1"/>
      <c r="K1" s="1"/>
    </row>
    <row r="2" spans="1:11">
      <c r="A2" s="2" t="s">
        <v>1</v>
      </c>
      <c r="B2" s="2"/>
      <c r="C2" s="2" t="s">
        <v>358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27" customHeight="1" spans="1:11">
      <c r="A5" s="2"/>
      <c r="B5" s="2"/>
      <c r="C5" s="2" t="s">
        <v>359</v>
      </c>
      <c r="D5" s="2"/>
      <c r="E5" s="2"/>
      <c r="F5" s="2"/>
      <c r="G5" s="2"/>
      <c r="H5" s="6" t="s">
        <v>360</v>
      </c>
      <c r="I5" s="6"/>
      <c r="J5" s="6"/>
      <c r="K5" s="6"/>
    </row>
    <row r="6" ht="33.75" spans="1:11">
      <c r="A6" s="2"/>
      <c r="B6" s="2" t="s">
        <v>13</v>
      </c>
      <c r="C6" s="2" t="s">
        <v>361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46</v>
      </c>
      <c r="E8" s="7">
        <v>46</v>
      </c>
      <c r="F8" s="7"/>
      <c r="G8" s="7"/>
      <c r="H8" s="8">
        <v>1</v>
      </c>
      <c r="I8" s="4">
        <v>10</v>
      </c>
      <c r="J8" s="4">
        <v>10</v>
      </c>
      <c r="K8" s="12" t="s">
        <v>25</v>
      </c>
    </row>
    <row r="9" ht="22.5" spans="1:11">
      <c r="A9" s="4"/>
      <c r="B9" s="4" t="s">
        <v>26</v>
      </c>
      <c r="C9" s="7">
        <v>0</v>
      </c>
      <c r="D9" s="7">
        <v>46</v>
      </c>
      <c r="E9" s="7">
        <v>46</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54</v>
      </c>
      <c r="G14" s="4" t="s">
        <v>45</v>
      </c>
      <c r="H14" s="9" t="s">
        <v>362</v>
      </c>
      <c r="I14" s="4" t="s">
        <v>44</v>
      </c>
      <c r="J14" s="4">
        <v>20</v>
      </c>
      <c r="K14" s="9"/>
    </row>
    <row r="15" spans="1:11">
      <c r="A15" s="4"/>
      <c r="B15" s="4"/>
      <c r="C15" s="4" t="s">
        <v>52</v>
      </c>
      <c r="D15" s="4" t="s">
        <v>262</v>
      </c>
      <c r="E15" s="4" t="s">
        <v>48</v>
      </c>
      <c r="F15" s="4" t="s">
        <v>263</v>
      </c>
      <c r="G15" s="4" t="s">
        <v>55</v>
      </c>
      <c r="H15" s="9">
        <v>90</v>
      </c>
      <c r="I15" s="4" t="s">
        <v>264</v>
      </c>
      <c r="J15" s="4">
        <v>9</v>
      </c>
      <c r="K15" s="9" t="s">
        <v>363</v>
      </c>
    </row>
    <row r="16" ht="22.5" spans="1:11">
      <c r="A16" s="4"/>
      <c r="B16" s="4"/>
      <c r="C16" s="4" t="s">
        <v>58</v>
      </c>
      <c r="D16" s="4" t="s">
        <v>287</v>
      </c>
      <c r="E16" s="4" t="s">
        <v>48</v>
      </c>
      <c r="F16" s="4" t="s">
        <v>263</v>
      </c>
      <c r="G16" s="4" t="s">
        <v>55</v>
      </c>
      <c r="H16" s="9">
        <v>90</v>
      </c>
      <c r="I16" s="4" t="s">
        <v>264</v>
      </c>
      <c r="J16" s="4">
        <v>8</v>
      </c>
      <c r="K16" s="9" t="s">
        <v>266</v>
      </c>
    </row>
    <row r="17" ht="22.5" spans="1:11">
      <c r="A17" s="4"/>
      <c r="B17" s="4" t="s">
        <v>60</v>
      </c>
      <c r="C17" s="4" t="s">
        <v>267</v>
      </c>
      <c r="D17" s="4" t="s">
        <v>159</v>
      </c>
      <c r="E17" s="4" t="s">
        <v>48</v>
      </c>
      <c r="F17" s="4" t="s">
        <v>263</v>
      </c>
      <c r="G17" s="4" t="s">
        <v>55</v>
      </c>
      <c r="H17" s="9">
        <v>90</v>
      </c>
      <c r="I17" s="4" t="s">
        <v>44</v>
      </c>
      <c r="J17" s="4">
        <v>18</v>
      </c>
      <c r="K17" s="9" t="s">
        <v>364</v>
      </c>
    </row>
    <row r="18" ht="22.5" spans="1:11">
      <c r="A18" s="4"/>
      <c r="B18" s="4"/>
      <c r="C18" s="4" t="s">
        <v>288</v>
      </c>
      <c r="D18" s="4" t="s">
        <v>278</v>
      </c>
      <c r="E18" s="4" t="s">
        <v>68</v>
      </c>
      <c r="F18" s="4" t="s">
        <v>69</v>
      </c>
      <c r="G18" s="4"/>
      <c r="H18" s="9" t="s">
        <v>70</v>
      </c>
      <c r="I18" s="4" t="s">
        <v>264</v>
      </c>
      <c r="J18" s="4">
        <v>9</v>
      </c>
      <c r="K18" s="9" t="s">
        <v>269</v>
      </c>
    </row>
    <row r="19" ht="27" spans="1:11">
      <c r="A19" s="4"/>
      <c r="B19" s="4" t="s">
        <v>71</v>
      </c>
      <c r="C19" s="4" t="s">
        <v>72</v>
      </c>
      <c r="D19" s="4" t="s">
        <v>73</v>
      </c>
      <c r="E19" s="4" t="s">
        <v>48</v>
      </c>
      <c r="F19" s="4" t="s">
        <v>263</v>
      </c>
      <c r="G19" s="4" t="s">
        <v>55</v>
      </c>
      <c r="H19" s="9">
        <v>90</v>
      </c>
      <c r="I19" s="4" t="s">
        <v>264</v>
      </c>
      <c r="J19" s="4">
        <v>9</v>
      </c>
      <c r="K19" s="9" t="s">
        <v>365</v>
      </c>
    </row>
    <row r="20" ht="22.5" spans="1:11">
      <c r="A20" s="4"/>
      <c r="B20" s="4" t="s">
        <v>76</v>
      </c>
      <c r="C20" s="4" t="s">
        <v>183</v>
      </c>
      <c r="D20" s="4" t="s">
        <v>118</v>
      </c>
      <c r="E20" s="4" t="s">
        <v>79</v>
      </c>
      <c r="F20" s="4" t="s">
        <v>366</v>
      </c>
      <c r="G20" s="4" t="s">
        <v>80</v>
      </c>
      <c r="H20" s="4" t="s">
        <v>366</v>
      </c>
      <c r="I20" s="4" t="s">
        <v>264</v>
      </c>
      <c r="J20" s="4">
        <v>10</v>
      </c>
      <c r="K20" s="9"/>
    </row>
    <row r="21" spans="1:11">
      <c r="A21" s="4" t="s">
        <v>82</v>
      </c>
      <c r="B21" s="4"/>
      <c r="C21" s="4"/>
      <c r="D21" s="4"/>
      <c r="E21" s="4"/>
      <c r="F21" s="4"/>
      <c r="G21" s="4"/>
      <c r="H21" s="4"/>
      <c r="I21" s="4">
        <v>100</v>
      </c>
      <c r="J21" s="4">
        <v>83</v>
      </c>
      <c r="K21" s="2"/>
    </row>
    <row r="22" spans="1:11">
      <c r="A22" s="4" t="s">
        <v>83</v>
      </c>
      <c r="B22" s="10" t="s">
        <v>367</v>
      </c>
      <c r="C22" s="10"/>
      <c r="D22" s="10"/>
      <c r="E22" s="10"/>
      <c r="F22" s="10"/>
      <c r="G22" s="10"/>
      <c r="H22" s="10"/>
      <c r="I22" s="10"/>
      <c r="J22" s="10"/>
      <c r="K22" s="10"/>
    </row>
    <row r="23" spans="1:11">
      <c r="A23" s="4" t="s">
        <v>85</v>
      </c>
      <c r="B23" s="10" t="s">
        <v>368</v>
      </c>
      <c r="C23" s="10"/>
      <c r="D23" s="10"/>
      <c r="E23" s="10"/>
      <c r="F23" s="10"/>
      <c r="G23" s="10"/>
      <c r="H23" s="10"/>
      <c r="I23" s="10"/>
      <c r="J23" s="10"/>
      <c r="K23" s="10"/>
    </row>
    <row r="24" spans="1:11">
      <c r="A24" s="4" t="s">
        <v>87</v>
      </c>
      <c r="B24" s="10" t="s">
        <v>369</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2" workbookViewId="0">
      <selection activeCell="M28" sqref="M28"/>
    </sheetView>
  </sheetViews>
  <sheetFormatPr defaultColWidth="9" defaultRowHeight="13.5"/>
  <sheetData>
    <row r="1" ht="19.5" spans="1:11">
      <c r="A1" s="1" t="s">
        <v>0</v>
      </c>
      <c r="B1" s="1"/>
      <c r="C1" s="1"/>
      <c r="D1" s="1"/>
      <c r="E1" s="1"/>
      <c r="F1" s="1"/>
      <c r="G1" s="1"/>
      <c r="H1" s="1"/>
      <c r="I1" s="1"/>
      <c r="J1" s="1"/>
      <c r="K1" s="1"/>
    </row>
    <row r="2" spans="1:11">
      <c r="A2" s="2" t="s">
        <v>1</v>
      </c>
      <c r="B2" s="2"/>
      <c r="C2" s="2" t="s">
        <v>91</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3" customHeight="1" spans="1:11">
      <c r="A5" s="2"/>
      <c r="B5" s="2"/>
      <c r="C5" s="2" t="s">
        <v>92</v>
      </c>
      <c r="D5" s="2"/>
      <c r="E5" s="2"/>
      <c r="F5" s="2"/>
      <c r="G5" s="2"/>
      <c r="H5" s="6" t="s">
        <v>93</v>
      </c>
      <c r="I5" s="6"/>
      <c r="J5" s="6"/>
      <c r="K5" s="6"/>
    </row>
    <row r="6" ht="33.75" spans="1:11">
      <c r="A6" s="2"/>
      <c r="B6" s="2" t="s">
        <v>13</v>
      </c>
      <c r="C6" s="2" t="s">
        <v>94</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12</v>
      </c>
      <c r="D8" s="7">
        <v>12</v>
      </c>
      <c r="E8" s="7">
        <v>12</v>
      </c>
      <c r="F8" s="7"/>
      <c r="G8" s="7"/>
      <c r="H8" s="8">
        <v>1</v>
      </c>
      <c r="I8" s="4">
        <v>10</v>
      </c>
      <c r="J8" s="4">
        <v>10</v>
      </c>
      <c r="K8" s="12" t="s">
        <v>25</v>
      </c>
    </row>
    <row r="9" ht="22.5" spans="1:11">
      <c r="A9" s="4"/>
      <c r="B9" s="4" t="s">
        <v>26</v>
      </c>
      <c r="C9" s="7">
        <v>12</v>
      </c>
      <c r="D9" s="7">
        <v>12</v>
      </c>
      <c r="E9" s="7">
        <v>12</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95</v>
      </c>
      <c r="E14" s="4" t="s">
        <v>48</v>
      </c>
      <c r="F14" s="4" t="s">
        <v>96</v>
      </c>
      <c r="G14" s="4" t="s">
        <v>97</v>
      </c>
      <c r="H14" s="9">
        <v>2</v>
      </c>
      <c r="I14" s="17">
        <v>8</v>
      </c>
      <c r="J14" s="17">
        <v>8</v>
      </c>
      <c r="K14" s="9"/>
    </row>
    <row r="15" ht="22.5" spans="1:11">
      <c r="A15" s="4"/>
      <c r="B15" s="4"/>
      <c r="C15" s="4"/>
      <c r="D15" s="4" t="s">
        <v>98</v>
      </c>
      <c r="E15" s="4" t="s">
        <v>48</v>
      </c>
      <c r="F15" s="4" t="s">
        <v>99</v>
      </c>
      <c r="G15" s="4" t="s">
        <v>100</v>
      </c>
      <c r="H15" s="9">
        <v>1900</v>
      </c>
      <c r="I15" s="17">
        <v>5</v>
      </c>
      <c r="J15" s="17">
        <v>4</v>
      </c>
      <c r="K15" s="9" t="s">
        <v>101</v>
      </c>
    </row>
    <row r="16" ht="22.5" spans="1:11">
      <c r="A16" s="4"/>
      <c r="B16" s="4"/>
      <c r="C16" s="4"/>
      <c r="D16" s="4" t="s">
        <v>102</v>
      </c>
      <c r="E16" s="4" t="s">
        <v>48</v>
      </c>
      <c r="F16" s="4" t="s">
        <v>99</v>
      </c>
      <c r="G16" s="4" t="s">
        <v>100</v>
      </c>
      <c r="H16" s="9">
        <v>2000</v>
      </c>
      <c r="I16" s="17">
        <v>2</v>
      </c>
      <c r="J16" s="17">
        <v>2</v>
      </c>
      <c r="K16" s="9"/>
    </row>
    <row r="17" spans="1:11">
      <c r="A17" s="4"/>
      <c r="B17" s="4"/>
      <c r="C17" s="4"/>
      <c r="D17" s="4" t="s">
        <v>103</v>
      </c>
      <c r="E17" s="4" t="s">
        <v>48</v>
      </c>
      <c r="F17" s="4" t="s">
        <v>49</v>
      </c>
      <c r="G17" s="4" t="s">
        <v>97</v>
      </c>
      <c r="H17" s="9">
        <v>1</v>
      </c>
      <c r="I17" s="17">
        <v>8</v>
      </c>
      <c r="J17" s="17">
        <v>8</v>
      </c>
      <c r="K17" s="9"/>
    </row>
    <row r="18" ht="22.5" spans="1:11">
      <c r="A18" s="4"/>
      <c r="B18" s="4"/>
      <c r="C18" s="4" t="s">
        <v>52</v>
      </c>
      <c r="D18" s="4" t="s">
        <v>104</v>
      </c>
      <c r="E18" s="4" t="s">
        <v>48</v>
      </c>
      <c r="F18" s="4" t="s">
        <v>74</v>
      </c>
      <c r="G18" s="4" t="s">
        <v>55</v>
      </c>
      <c r="H18" s="4">
        <v>85</v>
      </c>
      <c r="I18" s="17">
        <v>6</v>
      </c>
      <c r="J18" s="17">
        <v>5</v>
      </c>
      <c r="K18" s="9" t="s">
        <v>105</v>
      </c>
    </row>
    <row r="19" ht="22.5" spans="1:11">
      <c r="A19" s="4"/>
      <c r="B19" s="4"/>
      <c r="C19" s="4"/>
      <c r="D19" s="4" t="s">
        <v>106</v>
      </c>
      <c r="E19" s="4" t="s">
        <v>48</v>
      </c>
      <c r="F19" s="4" t="s">
        <v>107</v>
      </c>
      <c r="G19" s="4" t="s">
        <v>55</v>
      </c>
      <c r="H19" s="4">
        <v>90</v>
      </c>
      <c r="I19" s="17">
        <v>5</v>
      </c>
      <c r="J19" s="17">
        <v>4</v>
      </c>
      <c r="K19" s="9" t="s">
        <v>105</v>
      </c>
    </row>
    <row r="20" ht="22.5" spans="1:11">
      <c r="A20" s="4"/>
      <c r="B20" s="4"/>
      <c r="C20" s="4"/>
      <c r="D20" s="4" t="s">
        <v>108</v>
      </c>
      <c r="E20" s="4" t="s">
        <v>43</v>
      </c>
      <c r="F20" s="4" t="s">
        <v>54</v>
      </c>
      <c r="G20" s="4" t="s">
        <v>55</v>
      </c>
      <c r="H20" s="4" t="s">
        <v>54</v>
      </c>
      <c r="I20" s="17">
        <v>8</v>
      </c>
      <c r="J20" s="17">
        <v>8</v>
      </c>
      <c r="K20" s="9"/>
    </row>
    <row r="21" ht="33.75" spans="1:11">
      <c r="A21" s="4"/>
      <c r="B21" s="4"/>
      <c r="C21" s="4"/>
      <c r="D21" s="4" t="s">
        <v>109</v>
      </c>
      <c r="E21" s="4" t="s">
        <v>48</v>
      </c>
      <c r="F21" s="4" t="s">
        <v>74</v>
      </c>
      <c r="G21" s="4" t="s">
        <v>55</v>
      </c>
      <c r="H21" s="4">
        <v>85</v>
      </c>
      <c r="I21" s="17">
        <v>6</v>
      </c>
      <c r="J21" s="17">
        <v>5</v>
      </c>
      <c r="K21" s="9" t="s">
        <v>110</v>
      </c>
    </row>
    <row r="22" ht="22.5" spans="1:11">
      <c r="A22" s="4"/>
      <c r="B22" s="4"/>
      <c r="C22" s="4" t="s">
        <v>58</v>
      </c>
      <c r="D22" s="4" t="s">
        <v>111</v>
      </c>
      <c r="E22" s="4" t="s">
        <v>43</v>
      </c>
      <c r="F22" s="4" t="s">
        <v>54</v>
      </c>
      <c r="G22" s="4" t="s">
        <v>55</v>
      </c>
      <c r="H22" s="4">
        <v>90</v>
      </c>
      <c r="I22" s="17">
        <v>8</v>
      </c>
      <c r="J22" s="17">
        <v>7</v>
      </c>
      <c r="K22" s="9" t="s">
        <v>112</v>
      </c>
    </row>
    <row r="23" ht="22.5" spans="1:11">
      <c r="A23" s="4"/>
      <c r="B23" s="4" t="s">
        <v>60</v>
      </c>
      <c r="C23" s="4" t="s">
        <v>61</v>
      </c>
      <c r="D23" s="4" t="s">
        <v>113</v>
      </c>
      <c r="E23" s="4" t="s">
        <v>48</v>
      </c>
      <c r="F23" s="4" t="s">
        <v>114</v>
      </c>
      <c r="G23" s="4" t="s">
        <v>55</v>
      </c>
      <c r="H23" s="4" t="s">
        <v>114</v>
      </c>
      <c r="I23" s="17">
        <v>12</v>
      </c>
      <c r="J23" s="17">
        <v>12</v>
      </c>
      <c r="K23" s="9"/>
    </row>
    <row r="24" ht="22.5" spans="1:11">
      <c r="A24" s="4"/>
      <c r="B24" s="4"/>
      <c r="C24" s="4" t="s">
        <v>66</v>
      </c>
      <c r="D24" s="4" t="s">
        <v>115</v>
      </c>
      <c r="E24" s="4" t="s">
        <v>48</v>
      </c>
      <c r="F24" s="4" t="s">
        <v>74</v>
      </c>
      <c r="G24" s="4" t="s">
        <v>55</v>
      </c>
      <c r="H24" s="4">
        <v>85</v>
      </c>
      <c r="I24" s="17">
        <v>8</v>
      </c>
      <c r="J24" s="17">
        <v>7</v>
      </c>
      <c r="K24" s="9" t="s">
        <v>116</v>
      </c>
    </row>
    <row r="25" ht="22.5" spans="1:11">
      <c r="A25" s="4"/>
      <c r="B25" s="4" t="s">
        <v>71</v>
      </c>
      <c r="C25" s="4" t="s">
        <v>72</v>
      </c>
      <c r="D25" s="4" t="s">
        <v>73</v>
      </c>
      <c r="E25" s="4" t="s">
        <v>48</v>
      </c>
      <c r="F25" s="4" t="s">
        <v>114</v>
      </c>
      <c r="G25" s="4" t="s">
        <v>55</v>
      </c>
      <c r="H25" s="4">
        <v>80</v>
      </c>
      <c r="I25" s="17">
        <v>8</v>
      </c>
      <c r="J25" s="17">
        <v>7</v>
      </c>
      <c r="K25" s="9" t="s">
        <v>117</v>
      </c>
    </row>
    <row r="26" ht="22.5" spans="1:11">
      <c r="A26" s="4"/>
      <c r="B26" s="4" t="s">
        <v>76</v>
      </c>
      <c r="C26" s="4" t="s">
        <v>77</v>
      </c>
      <c r="D26" s="4" t="s">
        <v>118</v>
      </c>
      <c r="E26" s="4" t="s">
        <v>79</v>
      </c>
      <c r="F26" s="4" t="s">
        <v>119</v>
      </c>
      <c r="G26" s="4" t="s">
        <v>80</v>
      </c>
      <c r="H26" s="4" t="s">
        <v>119</v>
      </c>
      <c r="I26" s="17">
        <v>6</v>
      </c>
      <c r="J26" s="17">
        <v>6</v>
      </c>
      <c r="K26" s="9"/>
    </row>
    <row r="27" spans="1:11">
      <c r="A27" s="4" t="s">
        <v>82</v>
      </c>
      <c r="B27" s="4"/>
      <c r="C27" s="4"/>
      <c r="D27" s="4"/>
      <c r="E27" s="4"/>
      <c r="F27" s="4"/>
      <c r="G27" s="4"/>
      <c r="H27" s="4"/>
      <c r="I27" s="4">
        <v>100</v>
      </c>
      <c r="J27" s="4">
        <f>SUM(J14:J26)</f>
        <v>83</v>
      </c>
      <c r="K27" s="2"/>
    </row>
    <row r="28" ht="26" customHeight="1" spans="1:11">
      <c r="A28" s="4" t="s">
        <v>83</v>
      </c>
      <c r="B28" s="10" t="s">
        <v>120</v>
      </c>
      <c r="C28" s="10"/>
      <c r="D28" s="10"/>
      <c r="E28" s="10"/>
      <c r="F28" s="10"/>
      <c r="G28" s="10"/>
      <c r="H28" s="10"/>
      <c r="I28" s="10"/>
      <c r="J28" s="10"/>
      <c r="K28" s="10"/>
    </row>
    <row r="29" ht="45" customHeight="1" spans="1:11">
      <c r="A29" s="4" t="s">
        <v>85</v>
      </c>
      <c r="B29" s="10" t="s">
        <v>86</v>
      </c>
      <c r="C29" s="10"/>
      <c r="D29" s="10"/>
      <c r="E29" s="10"/>
      <c r="F29" s="10"/>
      <c r="G29" s="10"/>
      <c r="H29" s="10"/>
      <c r="I29" s="10"/>
      <c r="J29" s="10"/>
      <c r="K29" s="10"/>
    </row>
    <row r="30" spans="1:11">
      <c r="A30" s="4" t="s">
        <v>87</v>
      </c>
      <c r="B30" s="10" t="s">
        <v>121</v>
      </c>
      <c r="C30" s="10"/>
      <c r="D30" s="10"/>
      <c r="E30" s="10"/>
      <c r="F30" s="10"/>
      <c r="G30" s="10"/>
      <c r="H30" s="10"/>
      <c r="I30" s="10"/>
      <c r="J30" s="10"/>
      <c r="K30" s="10"/>
    </row>
    <row r="31" spans="1:11">
      <c r="A31" s="6" t="s">
        <v>89</v>
      </c>
      <c r="B31" s="6"/>
      <c r="C31" s="6"/>
      <c r="D31" s="6"/>
      <c r="E31" s="6"/>
      <c r="F31" s="6" t="s">
        <v>90</v>
      </c>
      <c r="G31" s="6"/>
      <c r="H31" s="6"/>
      <c r="I31" s="6"/>
      <c r="J31" s="6"/>
      <c r="K31" s="6"/>
    </row>
    <row r="32" spans="1:11">
      <c r="A32" s="11"/>
      <c r="B32" s="11"/>
      <c r="C32" s="11"/>
      <c r="D32" s="11"/>
      <c r="E32" s="11"/>
      <c r="F32" s="11"/>
      <c r="G32" s="11"/>
      <c r="H32" s="11"/>
      <c r="I32" s="11"/>
      <c r="J32" s="11"/>
      <c r="K32" s="11"/>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7:H27"/>
    <mergeCell ref="B28:K28"/>
    <mergeCell ref="B29:K29"/>
    <mergeCell ref="B30:K30"/>
    <mergeCell ref="A31:E31"/>
    <mergeCell ref="F31:K31"/>
    <mergeCell ref="A4:A6"/>
    <mergeCell ref="A7:A12"/>
    <mergeCell ref="A13:A26"/>
    <mergeCell ref="B4:B5"/>
    <mergeCell ref="B14:B22"/>
    <mergeCell ref="B23:B24"/>
    <mergeCell ref="C14:C17"/>
    <mergeCell ref="C18:C21"/>
    <mergeCell ref="K8:K1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3" workbookViewId="0">
      <selection activeCell="J13" sqref="J13"/>
    </sheetView>
  </sheetViews>
  <sheetFormatPr defaultColWidth="9" defaultRowHeight="13.5"/>
  <sheetData>
    <row r="1" ht="19.5" spans="1:11">
      <c r="A1" s="1" t="s">
        <v>0</v>
      </c>
      <c r="B1" s="1"/>
      <c r="C1" s="1"/>
      <c r="D1" s="1"/>
      <c r="E1" s="1"/>
      <c r="F1" s="1"/>
      <c r="G1" s="1"/>
      <c r="H1" s="1"/>
      <c r="I1" s="1"/>
      <c r="J1" s="1"/>
      <c r="K1" s="1"/>
    </row>
    <row r="2" spans="1:11">
      <c r="A2" s="2" t="s">
        <v>1</v>
      </c>
      <c r="B2" s="2"/>
      <c r="C2" s="2" t="s">
        <v>370</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371</v>
      </c>
      <c r="D5" s="2"/>
      <c r="E5" s="2"/>
      <c r="F5" s="2"/>
      <c r="G5" s="2"/>
      <c r="H5" s="6" t="s">
        <v>372</v>
      </c>
      <c r="I5" s="6"/>
      <c r="J5" s="6"/>
      <c r="K5" s="6"/>
    </row>
    <row r="6" ht="33.75" spans="1:11">
      <c r="A6" s="2"/>
      <c r="B6" s="2" t="s">
        <v>13</v>
      </c>
      <c r="C6" s="2" t="s">
        <v>371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0.5</v>
      </c>
      <c r="E8" s="7">
        <v>0.5</v>
      </c>
      <c r="F8" s="7"/>
      <c r="G8" s="7"/>
      <c r="H8" s="8">
        <v>1</v>
      </c>
      <c r="I8" s="4">
        <v>10</v>
      </c>
      <c r="J8" s="4"/>
      <c r="K8" s="12" t="s">
        <v>25</v>
      </c>
    </row>
    <row r="9" ht="22.5" spans="1:11">
      <c r="A9" s="4"/>
      <c r="B9" s="4" t="s">
        <v>26</v>
      </c>
      <c r="C9" s="7">
        <v>0</v>
      </c>
      <c r="D9" s="7">
        <v>0.5</v>
      </c>
      <c r="E9" s="7">
        <v>0.5</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373</v>
      </c>
      <c r="E14" s="4" t="s">
        <v>43</v>
      </c>
      <c r="F14" s="4" t="s">
        <v>264</v>
      </c>
      <c r="G14" s="4" t="s">
        <v>334</v>
      </c>
      <c r="H14" s="9">
        <v>10</v>
      </c>
      <c r="I14" s="4" t="s">
        <v>264</v>
      </c>
      <c r="J14" s="4">
        <v>10</v>
      </c>
      <c r="K14" s="9"/>
    </row>
    <row r="15"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107</v>
      </c>
      <c r="G16" s="4" t="s">
        <v>55</v>
      </c>
      <c r="H16" s="9">
        <v>90</v>
      </c>
      <c r="I16" s="4" t="s">
        <v>44</v>
      </c>
      <c r="J16" s="4">
        <v>18</v>
      </c>
      <c r="K16" s="9" t="s">
        <v>266</v>
      </c>
    </row>
    <row r="17" ht="22.5" spans="1:11">
      <c r="A17" s="4"/>
      <c r="B17" s="4" t="s">
        <v>60</v>
      </c>
      <c r="C17" s="4" t="s">
        <v>61</v>
      </c>
      <c r="D17" s="4" t="s">
        <v>311</v>
      </c>
      <c r="E17" s="4" t="s">
        <v>48</v>
      </c>
      <c r="F17" s="4" t="s">
        <v>232</v>
      </c>
      <c r="G17" s="4" t="s">
        <v>55</v>
      </c>
      <c r="H17" s="9">
        <v>90</v>
      </c>
      <c r="I17" s="4" t="s">
        <v>264</v>
      </c>
      <c r="J17" s="4">
        <v>9</v>
      </c>
      <c r="K17" s="9"/>
    </row>
    <row r="18" ht="22.5" spans="1:11">
      <c r="A18" s="4"/>
      <c r="B18" s="4"/>
      <c r="C18" s="4" t="s">
        <v>66</v>
      </c>
      <c r="D18" s="4" t="s">
        <v>67</v>
      </c>
      <c r="E18" s="4" t="s">
        <v>68</v>
      </c>
      <c r="F18" s="4" t="s">
        <v>69</v>
      </c>
      <c r="G18" s="4"/>
      <c r="H18" s="9" t="s">
        <v>70</v>
      </c>
      <c r="I18" s="4" t="s">
        <v>264</v>
      </c>
      <c r="J18" s="4">
        <v>8</v>
      </c>
      <c r="K18" s="9"/>
    </row>
    <row r="19" ht="22.5" spans="1:11">
      <c r="A19" s="4"/>
      <c r="B19" s="4" t="s">
        <v>71</v>
      </c>
      <c r="C19" s="4" t="s">
        <v>72</v>
      </c>
      <c r="D19" s="4" t="s">
        <v>312</v>
      </c>
      <c r="E19" s="4" t="s">
        <v>48</v>
      </c>
      <c r="F19" s="4" t="s">
        <v>232</v>
      </c>
      <c r="G19" s="4" t="s">
        <v>55</v>
      </c>
      <c r="H19" s="9">
        <v>90</v>
      </c>
      <c r="I19" s="4" t="s">
        <v>264</v>
      </c>
      <c r="J19" s="4">
        <v>8</v>
      </c>
      <c r="K19" s="9"/>
    </row>
    <row r="20" ht="22.5" spans="1:11">
      <c r="A20" s="4"/>
      <c r="B20" s="4" t="s">
        <v>76</v>
      </c>
      <c r="C20" s="4" t="s">
        <v>77</v>
      </c>
      <c r="D20" s="4" t="s">
        <v>253</v>
      </c>
      <c r="E20" s="4" t="s">
        <v>43</v>
      </c>
      <c r="F20" s="4" t="s">
        <v>374</v>
      </c>
      <c r="G20" s="4" t="s">
        <v>80</v>
      </c>
      <c r="H20" s="4" t="s">
        <v>374</v>
      </c>
      <c r="I20" s="4" t="s">
        <v>44</v>
      </c>
      <c r="J20" s="4">
        <v>20</v>
      </c>
      <c r="K20" s="9"/>
    </row>
    <row r="21" spans="1:11">
      <c r="A21" s="4" t="s">
        <v>82</v>
      </c>
      <c r="B21" s="4"/>
      <c r="C21" s="4"/>
      <c r="D21" s="4"/>
      <c r="E21" s="4"/>
      <c r="F21" s="4"/>
      <c r="G21" s="4"/>
      <c r="H21" s="4"/>
      <c r="I21" s="4">
        <v>100</v>
      </c>
      <c r="J21" s="2"/>
      <c r="K21" s="2"/>
    </row>
    <row r="22" ht="29" customHeight="1" spans="1:11">
      <c r="A22" s="4" t="s">
        <v>83</v>
      </c>
      <c r="B22" s="10" t="s">
        <v>375</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1" sqref="I11"/>
    </sheetView>
  </sheetViews>
  <sheetFormatPr defaultColWidth="9" defaultRowHeight="13.5"/>
  <sheetData>
    <row r="1" ht="19.5" spans="1:11">
      <c r="A1" s="1" t="s">
        <v>0</v>
      </c>
      <c r="B1" s="1"/>
      <c r="C1" s="1"/>
      <c r="D1" s="1"/>
      <c r="E1" s="1"/>
      <c r="F1" s="1"/>
      <c r="G1" s="1"/>
      <c r="H1" s="1"/>
      <c r="I1" s="1"/>
      <c r="J1" s="1"/>
      <c r="K1" s="1"/>
    </row>
    <row r="2" spans="1:11">
      <c r="A2" s="2" t="s">
        <v>1</v>
      </c>
      <c r="B2" s="2"/>
      <c r="C2" s="2" t="s">
        <v>376</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377</v>
      </c>
      <c r="D5" s="2"/>
      <c r="E5" s="2"/>
      <c r="F5" s="2"/>
      <c r="G5" s="2"/>
      <c r="H5" s="6" t="s">
        <v>378</v>
      </c>
      <c r="I5" s="6"/>
      <c r="J5" s="6"/>
      <c r="K5" s="6"/>
    </row>
    <row r="6" ht="33.75" spans="1:11">
      <c r="A6" s="2"/>
      <c r="B6" s="2" t="s">
        <v>13</v>
      </c>
      <c r="C6" s="2" t="s">
        <v>377</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3</v>
      </c>
      <c r="E8" s="7">
        <v>3</v>
      </c>
      <c r="F8" s="7"/>
      <c r="G8" s="7"/>
      <c r="H8" s="8">
        <v>1</v>
      </c>
      <c r="I8" s="4">
        <v>10</v>
      </c>
      <c r="J8" s="4">
        <v>10</v>
      </c>
      <c r="K8" s="12" t="s">
        <v>25</v>
      </c>
    </row>
    <row r="9" ht="22.5" spans="1:11">
      <c r="A9" s="4"/>
      <c r="B9" s="4" t="s">
        <v>26</v>
      </c>
      <c r="C9" s="7">
        <v>0</v>
      </c>
      <c r="D9" s="7">
        <v>3</v>
      </c>
      <c r="E9" s="7">
        <v>3</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379</v>
      </c>
      <c r="E14" s="4" t="s">
        <v>43</v>
      </c>
      <c r="F14" s="4" t="s">
        <v>380</v>
      </c>
      <c r="G14" s="4" t="s">
        <v>172</v>
      </c>
      <c r="H14" s="9">
        <v>13</v>
      </c>
      <c r="I14" s="4" t="s">
        <v>264</v>
      </c>
      <c r="J14" s="4">
        <v>10</v>
      </c>
      <c r="K14" s="9"/>
    </row>
    <row r="15"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107</v>
      </c>
      <c r="G16" s="4" t="s">
        <v>55</v>
      </c>
      <c r="H16" s="9">
        <v>85</v>
      </c>
      <c r="I16" s="4" t="s">
        <v>44</v>
      </c>
      <c r="J16" s="4">
        <v>18</v>
      </c>
      <c r="K16" s="9"/>
    </row>
    <row r="17" ht="22.5" spans="1:11">
      <c r="A17" s="4"/>
      <c r="B17" s="4" t="s">
        <v>60</v>
      </c>
      <c r="C17" s="4" t="s">
        <v>61</v>
      </c>
      <c r="D17" s="4" t="s">
        <v>311</v>
      </c>
      <c r="E17" s="4" t="s">
        <v>48</v>
      </c>
      <c r="F17" s="4" t="s">
        <v>232</v>
      </c>
      <c r="G17" s="4" t="s">
        <v>55</v>
      </c>
      <c r="H17" s="9">
        <v>85</v>
      </c>
      <c r="I17" s="4" t="s">
        <v>264</v>
      </c>
      <c r="J17" s="4">
        <v>8</v>
      </c>
      <c r="K17" s="9"/>
    </row>
    <row r="18" ht="22.5" spans="1:11">
      <c r="A18" s="4"/>
      <c r="B18" s="4"/>
      <c r="C18" s="4" t="s">
        <v>66</v>
      </c>
      <c r="D18" s="4" t="s">
        <v>67</v>
      </c>
      <c r="E18" s="4" t="s">
        <v>68</v>
      </c>
      <c r="F18" s="4" t="s">
        <v>69</v>
      </c>
      <c r="G18" s="4"/>
      <c r="H18" s="9" t="s">
        <v>70</v>
      </c>
      <c r="I18" s="4" t="s">
        <v>264</v>
      </c>
      <c r="J18" s="4">
        <v>8</v>
      </c>
      <c r="K18" s="9"/>
    </row>
    <row r="19" ht="22.5" spans="1:11">
      <c r="A19" s="4"/>
      <c r="B19" s="4" t="s">
        <v>71</v>
      </c>
      <c r="C19" s="4" t="s">
        <v>72</v>
      </c>
      <c r="D19" s="4" t="s">
        <v>312</v>
      </c>
      <c r="E19" s="4" t="s">
        <v>48</v>
      </c>
      <c r="F19" s="4" t="s">
        <v>232</v>
      </c>
      <c r="G19" s="4" t="s">
        <v>55</v>
      </c>
      <c r="H19" s="9">
        <v>90</v>
      </c>
      <c r="I19" s="4" t="s">
        <v>264</v>
      </c>
      <c r="J19" s="4">
        <v>9</v>
      </c>
      <c r="K19" s="9"/>
    </row>
    <row r="20" ht="22.5" spans="1:11">
      <c r="A20" s="4"/>
      <c r="B20" s="4" t="s">
        <v>76</v>
      </c>
      <c r="C20" s="4" t="s">
        <v>77</v>
      </c>
      <c r="D20" s="4" t="s">
        <v>253</v>
      </c>
      <c r="E20" s="4" t="s">
        <v>43</v>
      </c>
      <c r="F20" s="4" t="s">
        <v>354</v>
      </c>
      <c r="G20" s="4" t="s">
        <v>80</v>
      </c>
      <c r="H20" s="4" t="s">
        <v>354</v>
      </c>
      <c r="I20" s="4" t="s">
        <v>44</v>
      </c>
      <c r="J20" s="4">
        <v>20</v>
      </c>
      <c r="K20" s="9"/>
    </row>
    <row r="21" spans="1:11">
      <c r="A21" s="4" t="s">
        <v>82</v>
      </c>
      <c r="B21" s="4"/>
      <c r="C21" s="4"/>
      <c r="D21" s="4"/>
      <c r="E21" s="4"/>
      <c r="F21" s="4"/>
      <c r="G21" s="4"/>
      <c r="H21" s="4"/>
      <c r="I21" s="4">
        <v>100</v>
      </c>
      <c r="J21" s="4">
        <v>83</v>
      </c>
      <c r="K21" s="2"/>
    </row>
    <row r="22" spans="1:11">
      <c r="A22" s="4" t="s">
        <v>83</v>
      </c>
      <c r="B22" s="10" t="s">
        <v>381</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B22" sqref="B22:K22"/>
    </sheetView>
  </sheetViews>
  <sheetFormatPr defaultColWidth="9" defaultRowHeight="13.5"/>
  <sheetData>
    <row r="1" ht="19.5" spans="1:11">
      <c r="A1" s="1" t="s">
        <v>0</v>
      </c>
      <c r="B1" s="1"/>
      <c r="C1" s="1"/>
      <c r="D1" s="1"/>
      <c r="E1" s="1"/>
      <c r="F1" s="1"/>
      <c r="G1" s="1"/>
      <c r="H1" s="1"/>
      <c r="I1" s="1"/>
      <c r="J1" s="1"/>
      <c r="K1" s="1"/>
    </row>
    <row r="2" spans="1:11">
      <c r="A2" s="2" t="s">
        <v>1</v>
      </c>
      <c r="B2" s="2"/>
      <c r="C2" s="2" t="s">
        <v>382</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383</v>
      </c>
      <c r="D5" s="2"/>
      <c r="E5" s="2"/>
      <c r="F5" s="2"/>
      <c r="G5" s="2"/>
      <c r="H5" s="6" t="s">
        <v>384</v>
      </c>
      <c r="I5" s="6"/>
      <c r="J5" s="6"/>
      <c r="K5" s="6"/>
    </row>
    <row r="6" ht="33.75" spans="1:11">
      <c r="A6" s="2"/>
      <c r="B6" s="2" t="s">
        <v>13</v>
      </c>
      <c r="C6" s="2" t="s">
        <v>385</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3</v>
      </c>
      <c r="E8" s="7">
        <v>3</v>
      </c>
      <c r="F8" s="7"/>
      <c r="G8" s="7"/>
      <c r="H8" s="8">
        <v>1</v>
      </c>
      <c r="I8" s="4">
        <v>10</v>
      </c>
      <c r="J8" s="4"/>
      <c r="K8" s="12" t="s">
        <v>25</v>
      </c>
    </row>
    <row r="9" ht="22.5" spans="1:11">
      <c r="A9" s="4"/>
      <c r="B9" s="4" t="s">
        <v>26</v>
      </c>
      <c r="C9" s="7">
        <v>0</v>
      </c>
      <c r="D9" s="7">
        <v>3</v>
      </c>
      <c r="E9" s="7">
        <v>3</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54</v>
      </c>
      <c r="G14" s="4" t="s">
        <v>45</v>
      </c>
      <c r="H14" s="9" t="s">
        <v>362</v>
      </c>
      <c r="I14" s="4" t="s">
        <v>44</v>
      </c>
      <c r="J14" s="4">
        <v>20</v>
      </c>
      <c r="K14" s="9"/>
    </row>
    <row r="15" spans="1:11">
      <c r="A15" s="4"/>
      <c r="B15" s="4"/>
      <c r="C15" s="4" t="s">
        <v>52</v>
      </c>
      <c r="D15" s="4" t="s">
        <v>262</v>
      </c>
      <c r="E15" s="4" t="s">
        <v>48</v>
      </c>
      <c r="F15" s="4" t="s">
        <v>263</v>
      </c>
      <c r="G15" s="4" t="s">
        <v>55</v>
      </c>
      <c r="H15" s="9">
        <v>90</v>
      </c>
      <c r="I15" s="4" t="s">
        <v>264</v>
      </c>
      <c r="J15" s="4">
        <v>9</v>
      </c>
      <c r="K15" s="9"/>
    </row>
    <row r="16" ht="22.5" spans="1:11">
      <c r="A16" s="4"/>
      <c r="B16" s="4"/>
      <c r="C16" s="4" t="s">
        <v>58</v>
      </c>
      <c r="D16" s="4" t="s">
        <v>287</v>
      </c>
      <c r="E16" s="4" t="s">
        <v>48</v>
      </c>
      <c r="F16" s="4" t="s">
        <v>263</v>
      </c>
      <c r="G16" s="4" t="s">
        <v>55</v>
      </c>
      <c r="H16" s="9">
        <v>90</v>
      </c>
      <c r="I16" s="4" t="s">
        <v>264</v>
      </c>
      <c r="J16" s="4">
        <v>9</v>
      </c>
      <c r="K16" s="9" t="s">
        <v>266</v>
      </c>
    </row>
    <row r="17" ht="22.5" spans="1:11">
      <c r="A17" s="4"/>
      <c r="B17" s="4" t="s">
        <v>60</v>
      </c>
      <c r="C17" s="4" t="s">
        <v>267</v>
      </c>
      <c r="D17" s="4" t="s">
        <v>159</v>
      </c>
      <c r="E17" s="4" t="s">
        <v>48</v>
      </c>
      <c r="F17" s="4" t="s">
        <v>263</v>
      </c>
      <c r="G17" s="4" t="s">
        <v>55</v>
      </c>
      <c r="H17" s="9">
        <v>90</v>
      </c>
      <c r="I17" s="4" t="s">
        <v>264</v>
      </c>
      <c r="J17" s="4">
        <v>8</v>
      </c>
      <c r="K17" s="9"/>
    </row>
    <row r="18" ht="22.5" spans="1:11">
      <c r="A18" s="4"/>
      <c r="B18" s="4"/>
      <c r="C18" s="4" t="s">
        <v>288</v>
      </c>
      <c r="D18" s="4" t="s">
        <v>345</v>
      </c>
      <c r="E18" s="4" t="s">
        <v>68</v>
      </c>
      <c r="F18" s="4" t="s">
        <v>69</v>
      </c>
      <c r="G18" s="4"/>
      <c r="H18" s="9" t="s">
        <v>70</v>
      </c>
      <c r="I18" s="4" t="s">
        <v>264</v>
      </c>
      <c r="J18" s="4">
        <v>8</v>
      </c>
      <c r="K18" s="9" t="s">
        <v>269</v>
      </c>
    </row>
    <row r="19" ht="22.5" spans="1:11">
      <c r="A19" s="4"/>
      <c r="B19" s="4" t="s">
        <v>71</v>
      </c>
      <c r="C19" s="4" t="s">
        <v>72</v>
      </c>
      <c r="D19" s="4" t="s">
        <v>73</v>
      </c>
      <c r="E19" s="4" t="s">
        <v>48</v>
      </c>
      <c r="F19" s="4" t="s">
        <v>263</v>
      </c>
      <c r="G19" s="4" t="s">
        <v>55</v>
      </c>
      <c r="H19" s="9">
        <v>90</v>
      </c>
      <c r="I19" s="4" t="s">
        <v>264</v>
      </c>
      <c r="J19" s="4">
        <v>9</v>
      </c>
      <c r="K19" s="9"/>
    </row>
    <row r="20" ht="22.5" spans="1:11">
      <c r="A20" s="4"/>
      <c r="B20" s="4" t="s">
        <v>76</v>
      </c>
      <c r="C20" s="4" t="s">
        <v>77</v>
      </c>
      <c r="D20" s="4" t="s">
        <v>118</v>
      </c>
      <c r="E20" s="4" t="s">
        <v>79</v>
      </c>
      <c r="F20" s="4" t="s">
        <v>354</v>
      </c>
      <c r="G20" s="4" t="s">
        <v>80</v>
      </c>
      <c r="H20" s="4" t="s">
        <v>354</v>
      </c>
      <c r="I20" s="4" t="s">
        <v>44</v>
      </c>
      <c r="J20" s="4">
        <v>20</v>
      </c>
      <c r="K20" s="9"/>
    </row>
    <row r="21" spans="1:11">
      <c r="A21" s="4" t="s">
        <v>82</v>
      </c>
      <c r="B21" s="4"/>
      <c r="C21" s="4"/>
      <c r="D21" s="4"/>
      <c r="E21" s="4"/>
      <c r="F21" s="4"/>
      <c r="G21" s="4"/>
      <c r="H21" s="4"/>
      <c r="I21" s="4">
        <v>100</v>
      </c>
      <c r="J21" s="4">
        <v>83</v>
      </c>
      <c r="K21" s="2"/>
    </row>
    <row r="22" spans="1:11">
      <c r="A22" s="4" t="s">
        <v>83</v>
      </c>
      <c r="B22" s="10" t="s">
        <v>386</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0" workbookViewId="0">
      <selection activeCell="O15" sqref="O15"/>
    </sheetView>
  </sheetViews>
  <sheetFormatPr defaultColWidth="9" defaultRowHeight="13.5"/>
  <sheetData>
    <row r="1" ht="19.5" spans="1:11">
      <c r="A1" s="1" t="s">
        <v>0</v>
      </c>
      <c r="B1" s="1"/>
      <c r="C1" s="1"/>
      <c r="D1" s="1"/>
      <c r="E1" s="1"/>
      <c r="F1" s="1"/>
      <c r="G1" s="1"/>
      <c r="H1" s="1"/>
      <c r="I1" s="1"/>
      <c r="J1" s="1"/>
      <c r="K1" s="1"/>
    </row>
    <row r="2" spans="1:11">
      <c r="A2" s="2" t="s">
        <v>1</v>
      </c>
      <c r="B2" s="2"/>
      <c r="C2" s="2" t="s">
        <v>387</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spans="1:11">
      <c r="A5" s="2"/>
      <c r="B5" s="2"/>
      <c r="C5" s="2" t="s">
        <v>388</v>
      </c>
      <c r="D5" s="2"/>
      <c r="E5" s="2"/>
      <c r="F5" s="2"/>
      <c r="G5" s="2"/>
      <c r="H5" s="6" t="s">
        <v>389</v>
      </c>
      <c r="I5" s="6"/>
      <c r="J5" s="6"/>
      <c r="K5" s="6"/>
    </row>
    <row r="6" ht="33.75" spans="1:11">
      <c r="A6" s="2"/>
      <c r="B6" s="2" t="s">
        <v>13</v>
      </c>
      <c r="C6" s="2" t="s">
        <v>390</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3</v>
      </c>
      <c r="E8" s="7">
        <v>3</v>
      </c>
      <c r="F8" s="7"/>
      <c r="G8" s="7"/>
      <c r="H8" s="8">
        <v>1</v>
      </c>
      <c r="I8" s="4">
        <v>10</v>
      </c>
      <c r="J8" s="4">
        <v>10</v>
      </c>
      <c r="K8" s="12" t="s">
        <v>25</v>
      </c>
    </row>
    <row r="9" ht="22.5" spans="1:11">
      <c r="A9" s="4"/>
      <c r="B9" s="4" t="s">
        <v>26</v>
      </c>
      <c r="C9" s="7">
        <v>0</v>
      </c>
      <c r="D9" s="7">
        <v>3</v>
      </c>
      <c r="E9" s="7">
        <v>3</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54</v>
      </c>
      <c r="G14" s="4" t="s">
        <v>45</v>
      </c>
      <c r="H14" s="9" t="s">
        <v>362</v>
      </c>
      <c r="I14" s="4" t="s">
        <v>44</v>
      </c>
      <c r="J14" s="4">
        <v>20</v>
      </c>
      <c r="K14" s="9"/>
    </row>
    <row r="15" ht="22.5" spans="1:11">
      <c r="A15" s="4"/>
      <c r="B15" s="4"/>
      <c r="C15" s="4" t="s">
        <v>52</v>
      </c>
      <c r="D15" s="4" t="s">
        <v>287</v>
      </c>
      <c r="E15" s="4" t="s">
        <v>48</v>
      </c>
      <c r="F15" s="4" t="s">
        <v>263</v>
      </c>
      <c r="G15" s="4" t="s">
        <v>55</v>
      </c>
      <c r="H15" s="9">
        <v>90</v>
      </c>
      <c r="I15" s="4" t="s">
        <v>264</v>
      </c>
      <c r="J15" s="4">
        <v>9</v>
      </c>
      <c r="K15" s="9" t="s">
        <v>266</v>
      </c>
    </row>
    <row r="16" spans="1:11">
      <c r="A16" s="4"/>
      <c r="B16" s="4"/>
      <c r="C16" s="4" t="s">
        <v>58</v>
      </c>
      <c r="D16" s="4" t="s">
        <v>391</v>
      </c>
      <c r="E16" s="4" t="s">
        <v>48</v>
      </c>
      <c r="F16" s="4" t="s">
        <v>263</v>
      </c>
      <c r="G16" s="4" t="s">
        <v>55</v>
      </c>
      <c r="H16" s="9">
        <v>90</v>
      </c>
      <c r="I16" s="4" t="s">
        <v>264</v>
      </c>
      <c r="J16" s="4">
        <v>9</v>
      </c>
      <c r="K16" s="9"/>
    </row>
    <row r="17" ht="22.5" spans="1:11">
      <c r="A17" s="4"/>
      <c r="B17" s="4" t="s">
        <v>60</v>
      </c>
      <c r="C17" s="4" t="s">
        <v>267</v>
      </c>
      <c r="D17" s="4" t="s">
        <v>159</v>
      </c>
      <c r="E17" s="4" t="s">
        <v>48</v>
      </c>
      <c r="F17" s="4" t="s">
        <v>263</v>
      </c>
      <c r="G17" s="4" t="s">
        <v>55</v>
      </c>
      <c r="H17" s="9">
        <v>85</v>
      </c>
      <c r="I17" s="4" t="s">
        <v>264</v>
      </c>
      <c r="J17" s="4">
        <v>8</v>
      </c>
      <c r="K17" s="9"/>
    </row>
    <row r="18" ht="22.5" spans="1:11">
      <c r="A18" s="4"/>
      <c r="B18" s="4"/>
      <c r="C18" s="4" t="s">
        <v>288</v>
      </c>
      <c r="D18" s="4" t="s">
        <v>345</v>
      </c>
      <c r="E18" s="4" t="s">
        <v>68</v>
      </c>
      <c r="F18" s="4" t="s">
        <v>69</v>
      </c>
      <c r="G18" s="4"/>
      <c r="H18" s="9" t="s">
        <v>70</v>
      </c>
      <c r="I18" s="4" t="s">
        <v>264</v>
      </c>
      <c r="J18" s="4">
        <v>8</v>
      </c>
      <c r="K18" s="9" t="s">
        <v>269</v>
      </c>
    </row>
    <row r="19" ht="22.5" spans="1:11">
      <c r="A19" s="4"/>
      <c r="B19" s="4" t="s">
        <v>71</v>
      </c>
      <c r="C19" s="4" t="s">
        <v>72</v>
      </c>
      <c r="D19" s="4" t="s">
        <v>73</v>
      </c>
      <c r="E19" s="4" t="s">
        <v>48</v>
      </c>
      <c r="F19" s="4" t="s">
        <v>263</v>
      </c>
      <c r="G19" s="4" t="s">
        <v>55</v>
      </c>
      <c r="H19" s="9">
        <v>90</v>
      </c>
      <c r="I19" s="4" t="s">
        <v>264</v>
      </c>
      <c r="J19" s="4">
        <v>9</v>
      </c>
      <c r="K19" s="9"/>
    </row>
    <row r="20" ht="22.5" spans="1:11">
      <c r="A20" s="4"/>
      <c r="B20" s="4" t="s">
        <v>76</v>
      </c>
      <c r="C20" s="4" t="s">
        <v>77</v>
      </c>
      <c r="D20" s="4" t="s">
        <v>118</v>
      </c>
      <c r="E20" s="4" t="s">
        <v>79</v>
      </c>
      <c r="F20" s="4" t="s">
        <v>354</v>
      </c>
      <c r="G20" s="4" t="s">
        <v>80</v>
      </c>
      <c r="H20" s="4" t="s">
        <v>354</v>
      </c>
      <c r="I20" s="4" t="s">
        <v>44</v>
      </c>
      <c r="J20" s="4">
        <v>20</v>
      </c>
      <c r="K20" s="9"/>
    </row>
    <row r="21" spans="1:11">
      <c r="A21" s="4" t="s">
        <v>82</v>
      </c>
      <c r="B21" s="4"/>
      <c r="C21" s="4"/>
      <c r="D21" s="4"/>
      <c r="E21" s="4"/>
      <c r="F21" s="4"/>
      <c r="G21" s="4"/>
      <c r="H21" s="4"/>
      <c r="I21" s="4">
        <v>100</v>
      </c>
      <c r="J21" s="4">
        <v>83</v>
      </c>
      <c r="K21" s="2"/>
    </row>
    <row r="22" ht="34" customHeight="1" spans="1:11">
      <c r="A22" s="4" t="s">
        <v>83</v>
      </c>
      <c r="B22" s="10" t="s">
        <v>392</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O22" sqref="O22"/>
    </sheetView>
  </sheetViews>
  <sheetFormatPr defaultColWidth="9" defaultRowHeight="13.5"/>
  <sheetData>
    <row r="1" ht="19.5" spans="1:11">
      <c r="A1" s="1" t="s">
        <v>0</v>
      </c>
      <c r="B1" s="1"/>
      <c r="C1" s="1"/>
      <c r="D1" s="1"/>
      <c r="E1" s="1"/>
      <c r="F1" s="1"/>
      <c r="G1" s="1"/>
      <c r="H1" s="1"/>
      <c r="I1" s="1"/>
      <c r="J1" s="1"/>
      <c r="K1" s="1"/>
    </row>
    <row r="2" spans="1:11">
      <c r="A2" s="2" t="s">
        <v>1</v>
      </c>
      <c r="B2" s="2"/>
      <c r="C2" s="2" t="s">
        <v>393</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34" customHeight="1" spans="1:11">
      <c r="A5" s="2"/>
      <c r="B5" s="2"/>
      <c r="C5" s="2" t="s">
        <v>394</v>
      </c>
      <c r="D5" s="2"/>
      <c r="E5" s="2"/>
      <c r="F5" s="2"/>
      <c r="G5" s="2"/>
      <c r="H5" s="6" t="s">
        <v>395</v>
      </c>
      <c r="I5" s="6"/>
      <c r="J5" s="6"/>
      <c r="K5" s="6"/>
    </row>
    <row r="6" ht="33.75" spans="1:11">
      <c r="A6" s="2"/>
      <c r="B6" s="2" t="s">
        <v>13</v>
      </c>
      <c r="C6" s="2" t="s">
        <v>394</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10</v>
      </c>
      <c r="E8" s="7">
        <v>10</v>
      </c>
      <c r="F8" s="7"/>
      <c r="G8" s="7"/>
      <c r="H8" s="8">
        <v>1</v>
      </c>
      <c r="I8" s="4">
        <v>10</v>
      </c>
      <c r="J8" s="4">
        <v>10</v>
      </c>
      <c r="K8" s="12"/>
    </row>
    <row r="9" ht="22.5" spans="1:11">
      <c r="A9" s="4"/>
      <c r="B9" s="4" t="s">
        <v>26</v>
      </c>
      <c r="C9" s="7">
        <v>0</v>
      </c>
      <c r="D9" s="7">
        <v>10</v>
      </c>
      <c r="E9" s="7">
        <v>10</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396</v>
      </c>
      <c r="E14" s="4" t="s">
        <v>43</v>
      </c>
      <c r="F14" s="4" t="s">
        <v>49</v>
      </c>
      <c r="G14" s="4" t="s">
        <v>334</v>
      </c>
      <c r="H14" s="9">
        <v>1</v>
      </c>
      <c r="I14" s="4" t="s">
        <v>44</v>
      </c>
      <c r="J14" s="4">
        <v>20</v>
      </c>
      <c r="K14" s="9"/>
    </row>
    <row r="15"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107</v>
      </c>
      <c r="G16" s="4" t="s">
        <v>55</v>
      </c>
      <c r="H16" s="9">
        <v>85</v>
      </c>
      <c r="I16" s="4" t="s">
        <v>264</v>
      </c>
      <c r="J16" s="4">
        <v>8</v>
      </c>
      <c r="K16" s="9" t="s">
        <v>266</v>
      </c>
    </row>
    <row r="17" ht="22.5" spans="1:11">
      <c r="A17" s="4"/>
      <c r="B17" s="4" t="s">
        <v>60</v>
      </c>
      <c r="C17" s="4" t="s">
        <v>61</v>
      </c>
      <c r="D17" s="4" t="s">
        <v>311</v>
      </c>
      <c r="E17" s="4" t="s">
        <v>48</v>
      </c>
      <c r="F17" s="4" t="s">
        <v>232</v>
      </c>
      <c r="G17" s="4" t="s">
        <v>55</v>
      </c>
      <c r="H17" s="9">
        <v>90</v>
      </c>
      <c r="I17" s="4" t="s">
        <v>264</v>
      </c>
      <c r="J17" s="4">
        <v>8</v>
      </c>
      <c r="K17" s="9" t="s">
        <v>75</v>
      </c>
    </row>
    <row r="18" ht="22.5" spans="1:11">
      <c r="A18" s="4"/>
      <c r="B18" s="4"/>
      <c r="C18" s="4" t="s">
        <v>66</v>
      </c>
      <c r="D18" s="4" t="s">
        <v>67</v>
      </c>
      <c r="E18" s="4" t="s">
        <v>68</v>
      </c>
      <c r="F18" s="4" t="s">
        <v>69</v>
      </c>
      <c r="G18" s="4"/>
      <c r="H18" s="9" t="s">
        <v>70</v>
      </c>
      <c r="I18" s="4" t="s">
        <v>264</v>
      </c>
      <c r="J18" s="4">
        <v>8</v>
      </c>
      <c r="K18" s="9" t="s">
        <v>269</v>
      </c>
    </row>
    <row r="19" ht="27" spans="1:11">
      <c r="A19" s="4"/>
      <c r="B19" s="4" t="s">
        <v>71</v>
      </c>
      <c r="C19" s="4" t="s">
        <v>72</v>
      </c>
      <c r="D19" s="4" t="s">
        <v>312</v>
      </c>
      <c r="E19" s="4" t="s">
        <v>48</v>
      </c>
      <c r="F19" s="4" t="s">
        <v>232</v>
      </c>
      <c r="G19" s="4" t="s">
        <v>55</v>
      </c>
      <c r="H19" s="9">
        <v>90</v>
      </c>
      <c r="I19" s="4" t="s">
        <v>264</v>
      </c>
      <c r="J19" s="4">
        <v>9</v>
      </c>
      <c r="K19" s="9" t="s">
        <v>397</v>
      </c>
    </row>
    <row r="20" ht="22.5" spans="1:11">
      <c r="A20" s="4"/>
      <c r="B20" s="4" t="s">
        <v>76</v>
      </c>
      <c r="C20" s="4" t="s">
        <v>77</v>
      </c>
      <c r="D20" s="4" t="s">
        <v>253</v>
      </c>
      <c r="E20" s="4" t="s">
        <v>43</v>
      </c>
      <c r="F20" s="4" t="s">
        <v>290</v>
      </c>
      <c r="G20" s="4" t="s">
        <v>80</v>
      </c>
      <c r="H20" s="4" t="s">
        <v>290</v>
      </c>
      <c r="I20" s="4" t="s">
        <v>44</v>
      </c>
      <c r="J20" s="4">
        <v>20</v>
      </c>
      <c r="K20" s="9"/>
    </row>
    <row r="21" spans="1:11">
      <c r="A21" s="4" t="s">
        <v>82</v>
      </c>
      <c r="B21" s="4"/>
      <c r="C21" s="4"/>
      <c r="D21" s="4"/>
      <c r="E21" s="4"/>
      <c r="F21" s="4"/>
      <c r="G21" s="4"/>
      <c r="H21" s="4"/>
      <c r="I21" s="4">
        <v>100</v>
      </c>
      <c r="J21" s="4">
        <v>83</v>
      </c>
      <c r="K21" s="2"/>
    </row>
    <row r="22" spans="1:11">
      <c r="A22" s="4" t="s">
        <v>83</v>
      </c>
      <c r="B22" s="10" t="s">
        <v>398</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9" workbookViewId="0">
      <selection activeCell="K29" sqref="K29"/>
    </sheetView>
  </sheetViews>
  <sheetFormatPr defaultColWidth="9" defaultRowHeight="13.5"/>
  <sheetData>
    <row r="1" ht="19.5" spans="1:11">
      <c r="A1" s="1" t="s">
        <v>0</v>
      </c>
      <c r="B1" s="1"/>
      <c r="C1" s="1"/>
      <c r="D1" s="1"/>
      <c r="E1" s="1"/>
      <c r="F1" s="1"/>
      <c r="G1" s="1"/>
      <c r="H1" s="1"/>
      <c r="I1" s="1"/>
      <c r="J1" s="1"/>
      <c r="K1" s="1"/>
    </row>
    <row r="2" spans="1:11">
      <c r="A2" s="2" t="s">
        <v>1</v>
      </c>
      <c r="B2" s="2"/>
      <c r="C2" s="2" t="s">
        <v>399</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30" customHeight="1" spans="1:11">
      <c r="A5" s="2"/>
      <c r="B5" s="2"/>
      <c r="C5" s="2" t="s">
        <v>400</v>
      </c>
      <c r="D5" s="2"/>
      <c r="E5" s="2"/>
      <c r="F5" s="2"/>
      <c r="G5" s="2"/>
      <c r="H5" s="6" t="s">
        <v>401</v>
      </c>
      <c r="I5" s="6"/>
      <c r="J5" s="6"/>
      <c r="K5" s="6"/>
    </row>
    <row r="6" ht="33.75" spans="1:11">
      <c r="A6" s="2"/>
      <c r="B6" s="2" t="s">
        <v>13</v>
      </c>
      <c r="C6" s="2" t="s">
        <v>402</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73.634</v>
      </c>
      <c r="E8" s="7">
        <v>73.634</v>
      </c>
      <c r="F8" s="7"/>
      <c r="G8" s="7"/>
      <c r="H8" s="8">
        <v>1</v>
      </c>
      <c r="I8" s="4">
        <v>10</v>
      </c>
      <c r="J8" s="4">
        <v>10</v>
      </c>
      <c r="K8" s="12" t="s">
        <v>25</v>
      </c>
    </row>
    <row r="9" ht="22.5" spans="1:11">
      <c r="A9" s="4"/>
      <c r="B9" s="4" t="s">
        <v>26</v>
      </c>
      <c r="C9" s="7">
        <v>0</v>
      </c>
      <c r="D9" s="7">
        <v>73.634</v>
      </c>
      <c r="E9" s="7">
        <v>73.634</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333</v>
      </c>
      <c r="E14" s="4" t="s">
        <v>43</v>
      </c>
      <c r="F14" s="4" t="s">
        <v>49</v>
      </c>
      <c r="G14" s="4" t="s">
        <v>334</v>
      </c>
      <c r="H14" s="9">
        <v>1</v>
      </c>
      <c r="I14" s="4" t="s">
        <v>264</v>
      </c>
      <c r="J14" s="4">
        <v>10</v>
      </c>
      <c r="K14" s="9"/>
    </row>
    <row r="15" ht="12" customHeight="1" spans="1:11">
      <c r="A15" s="4"/>
      <c r="B15" s="4"/>
      <c r="C15" s="4" t="s">
        <v>52</v>
      </c>
      <c r="D15" s="4" t="s">
        <v>310</v>
      </c>
      <c r="E15" s="4" t="s">
        <v>43</v>
      </c>
      <c r="F15" s="4" t="s">
        <v>54</v>
      </c>
      <c r="G15" s="4" t="s">
        <v>55</v>
      </c>
      <c r="H15" s="9">
        <v>100</v>
      </c>
      <c r="I15" s="4" t="s">
        <v>264</v>
      </c>
      <c r="J15" s="4">
        <v>10</v>
      </c>
      <c r="K15" s="9"/>
    </row>
    <row r="16" ht="22.5" spans="1:11">
      <c r="A16" s="4"/>
      <c r="B16" s="4"/>
      <c r="C16" s="4" t="s">
        <v>58</v>
      </c>
      <c r="D16" s="4" t="s">
        <v>265</v>
      </c>
      <c r="E16" s="4" t="s">
        <v>48</v>
      </c>
      <c r="F16" s="4" t="s">
        <v>107</v>
      </c>
      <c r="G16" s="4" t="s">
        <v>55</v>
      </c>
      <c r="H16" s="9">
        <v>90</v>
      </c>
      <c r="I16" s="4" t="s">
        <v>44</v>
      </c>
      <c r="J16" s="4">
        <v>18</v>
      </c>
      <c r="K16" s="9" t="s">
        <v>266</v>
      </c>
    </row>
    <row r="17" ht="22.5" spans="1:11">
      <c r="A17" s="4"/>
      <c r="B17" s="4" t="s">
        <v>60</v>
      </c>
      <c r="C17" s="4" t="s">
        <v>61</v>
      </c>
      <c r="D17" s="4" t="s">
        <v>311</v>
      </c>
      <c r="E17" s="4" t="s">
        <v>48</v>
      </c>
      <c r="F17" s="4" t="s">
        <v>232</v>
      </c>
      <c r="G17" s="4" t="s">
        <v>55</v>
      </c>
      <c r="H17" s="9">
        <v>90</v>
      </c>
      <c r="I17" s="4" t="s">
        <v>264</v>
      </c>
      <c r="J17" s="4">
        <v>9</v>
      </c>
      <c r="K17" s="9"/>
    </row>
    <row r="18" ht="22.5" spans="1:11">
      <c r="A18" s="4"/>
      <c r="B18" s="4"/>
      <c r="C18" s="4" t="s">
        <v>288</v>
      </c>
      <c r="D18" s="4" t="s">
        <v>67</v>
      </c>
      <c r="E18" s="4" t="s">
        <v>68</v>
      </c>
      <c r="F18" s="4" t="s">
        <v>69</v>
      </c>
      <c r="G18" s="4"/>
      <c r="H18" s="9" t="s">
        <v>70</v>
      </c>
      <c r="I18" s="4" t="s">
        <v>264</v>
      </c>
      <c r="J18" s="4">
        <v>8</v>
      </c>
      <c r="K18" s="9" t="s">
        <v>269</v>
      </c>
    </row>
    <row r="19" ht="22.5" spans="1:11">
      <c r="A19" s="4"/>
      <c r="B19" s="4" t="s">
        <v>71</v>
      </c>
      <c r="C19" s="4" t="s">
        <v>72</v>
      </c>
      <c r="D19" s="4" t="s">
        <v>335</v>
      </c>
      <c r="E19" s="4" t="s">
        <v>48</v>
      </c>
      <c r="F19" s="4" t="s">
        <v>232</v>
      </c>
      <c r="G19" s="4" t="s">
        <v>55</v>
      </c>
      <c r="H19" s="9">
        <v>95</v>
      </c>
      <c r="I19" s="4" t="s">
        <v>264</v>
      </c>
      <c r="J19" s="4">
        <v>8</v>
      </c>
      <c r="K19" s="9"/>
    </row>
    <row r="20" ht="22.5" spans="1:11">
      <c r="A20" s="4"/>
      <c r="B20" s="4" t="s">
        <v>76</v>
      </c>
      <c r="C20" s="4" t="s">
        <v>77</v>
      </c>
      <c r="D20" s="4" t="s">
        <v>253</v>
      </c>
      <c r="E20" s="4" t="s">
        <v>43</v>
      </c>
      <c r="F20" s="4" t="s">
        <v>336</v>
      </c>
      <c r="G20" s="4" t="s">
        <v>80</v>
      </c>
      <c r="H20" s="4" t="s">
        <v>336</v>
      </c>
      <c r="I20" s="4" t="s">
        <v>44</v>
      </c>
      <c r="J20" s="4">
        <v>20</v>
      </c>
      <c r="K20" s="9"/>
    </row>
    <row r="21" spans="1:11">
      <c r="A21" s="4" t="s">
        <v>82</v>
      </c>
      <c r="B21" s="4"/>
      <c r="C21" s="4"/>
      <c r="D21" s="4"/>
      <c r="E21" s="4"/>
      <c r="F21" s="4"/>
      <c r="G21" s="4"/>
      <c r="H21" s="4"/>
      <c r="I21" s="4">
        <v>100</v>
      </c>
      <c r="J21" s="4">
        <v>83</v>
      </c>
      <c r="K21" s="2"/>
    </row>
    <row r="22" spans="1:11">
      <c r="A22" s="4" t="s">
        <v>83</v>
      </c>
      <c r="B22" s="10" t="s">
        <v>337</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2" workbookViewId="0">
      <selection activeCell="E12" sqref="E12:G12"/>
    </sheetView>
  </sheetViews>
  <sheetFormatPr defaultColWidth="9" defaultRowHeight="13.5"/>
  <sheetData>
    <row r="1" ht="19.5" spans="1:11">
      <c r="A1" s="1" t="s">
        <v>0</v>
      </c>
      <c r="B1" s="1"/>
      <c r="C1" s="1"/>
      <c r="D1" s="1"/>
      <c r="E1" s="1"/>
      <c r="F1" s="1"/>
      <c r="G1" s="1"/>
      <c r="H1" s="1"/>
      <c r="I1" s="1"/>
      <c r="J1" s="1"/>
      <c r="K1" s="1"/>
    </row>
    <row r="2" spans="1:11">
      <c r="A2" s="2" t="s">
        <v>1</v>
      </c>
      <c r="B2" s="2"/>
      <c r="C2" s="2" t="s">
        <v>403</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36" customHeight="1" spans="1:11">
      <c r="A5" s="2"/>
      <c r="B5" s="2"/>
      <c r="C5" s="2" t="s">
        <v>404</v>
      </c>
      <c r="D5" s="2"/>
      <c r="E5" s="2"/>
      <c r="F5" s="2"/>
      <c r="G5" s="2"/>
      <c r="H5" s="6" t="s">
        <v>405</v>
      </c>
      <c r="I5" s="6"/>
      <c r="J5" s="6"/>
      <c r="K5" s="6"/>
    </row>
    <row r="6" ht="33.75" spans="1:11">
      <c r="A6" s="2"/>
      <c r="B6" s="2" t="s">
        <v>13</v>
      </c>
      <c r="C6" s="2" t="s">
        <v>404</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4</v>
      </c>
      <c r="E8" s="7">
        <v>4</v>
      </c>
      <c r="F8" s="7"/>
      <c r="G8" s="7"/>
      <c r="H8" s="8">
        <v>1</v>
      </c>
      <c r="I8" s="4">
        <v>10</v>
      </c>
      <c r="J8" s="4">
        <v>10</v>
      </c>
      <c r="K8" s="12" t="s">
        <v>25</v>
      </c>
    </row>
    <row r="9" ht="22.5" spans="1:11">
      <c r="A9" s="4"/>
      <c r="B9" s="4" t="s">
        <v>26</v>
      </c>
      <c r="C9" s="7">
        <v>0</v>
      </c>
      <c r="D9" s="7">
        <v>4</v>
      </c>
      <c r="E9" s="7">
        <v>4</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406</v>
      </c>
      <c r="E14" s="4" t="s">
        <v>43</v>
      </c>
      <c r="F14" s="4">
        <v>100</v>
      </c>
      <c r="G14" s="4" t="s">
        <v>55</v>
      </c>
      <c r="H14" s="4">
        <v>100</v>
      </c>
      <c r="I14" s="4">
        <v>10</v>
      </c>
      <c r="J14" s="4">
        <v>10</v>
      </c>
      <c r="K14" s="4"/>
    </row>
    <row r="15" ht="22.5" spans="1:11">
      <c r="A15" s="4"/>
      <c r="B15" s="4"/>
      <c r="C15" s="4" t="s">
        <v>52</v>
      </c>
      <c r="D15" s="4" t="s">
        <v>265</v>
      </c>
      <c r="E15" s="4" t="s">
        <v>48</v>
      </c>
      <c r="F15" s="4" t="s">
        <v>107</v>
      </c>
      <c r="G15" s="4" t="s">
        <v>55</v>
      </c>
      <c r="H15" s="4">
        <v>90</v>
      </c>
      <c r="I15" s="4">
        <v>10</v>
      </c>
      <c r="J15" s="4">
        <v>9</v>
      </c>
      <c r="K15" s="4" t="s">
        <v>266</v>
      </c>
    </row>
    <row r="16" spans="1:11">
      <c r="A16" s="4"/>
      <c r="B16" s="4"/>
      <c r="C16" s="4"/>
      <c r="D16" s="4" t="s">
        <v>407</v>
      </c>
      <c r="E16" s="4" t="s">
        <v>48</v>
      </c>
      <c r="F16" s="4">
        <v>95</v>
      </c>
      <c r="G16" s="4" t="s">
        <v>55</v>
      </c>
      <c r="H16" s="4">
        <v>95</v>
      </c>
      <c r="I16" s="4">
        <v>20</v>
      </c>
      <c r="J16" s="4">
        <v>20</v>
      </c>
      <c r="K16" s="4"/>
    </row>
    <row r="17" ht="22.5" spans="1:11">
      <c r="A17" s="4"/>
      <c r="B17" s="4" t="s">
        <v>60</v>
      </c>
      <c r="C17" s="4" t="s">
        <v>61</v>
      </c>
      <c r="D17" s="4" t="s">
        <v>311</v>
      </c>
      <c r="E17" s="4" t="s">
        <v>48</v>
      </c>
      <c r="F17" s="4" t="s">
        <v>232</v>
      </c>
      <c r="G17" s="4" t="s">
        <v>55</v>
      </c>
      <c r="H17" s="4">
        <v>90</v>
      </c>
      <c r="I17" s="4">
        <v>10</v>
      </c>
      <c r="J17" s="4">
        <v>8</v>
      </c>
      <c r="K17" s="4"/>
    </row>
    <row r="18" ht="22.5" spans="1:11">
      <c r="A18" s="4"/>
      <c r="B18" s="4"/>
      <c r="C18" s="4" t="s">
        <v>66</v>
      </c>
      <c r="D18" s="4" t="s">
        <v>67</v>
      </c>
      <c r="E18" s="4" t="s">
        <v>68</v>
      </c>
      <c r="F18" s="4" t="s">
        <v>69</v>
      </c>
      <c r="G18" s="4"/>
      <c r="H18" s="4" t="s">
        <v>70</v>
      </c>
      <c r="I18" s="4">
        <v>10</v>
      </c>
      <c r="J18" s="4">
        <v>8</v>
      </c>
      <c r="K18" s="4"/>
    </row>
    <row r="19" ht="22.5" spans="1:11">
      <c r="A19" s="4"/>
      <c r="B19" s="4" t="s">
        <v>71</v>
      </c>
      <c r="C19" s="4" t="s">
        <v>72</v>
      </c>
      <c r="D19" s="4" t="s">
        <v>312</v>
      </c>
      <c r="E19" s="4" t="s">
        <v>48</v>
      </c>
      <c r="F19" s="4" t="s">
        <v>232</v>
      </c>
      <c r="G19" s="4" t="s">
        <v>55</v>
      </c>
      <c r="H19" s="4">
        <v>90</v>
      </c>
      <c r="I19" s="4">
        <v>10</v>
      </c>
      <c r="J19" s="4">
        <v>8</v>
      </c>
      <c r="K19" s="4"/>
    </row>
    <row r="20" ht="22.5" spans="1:11">
      <c r="A20" s="4"/>
      <c r="B20" s="4" t="s">
        <v>76</v>
      </c>
      <c r="C20" s="4" t="s">
        <v>77</v>
      </c>
      <c r="D20" s="4" t="s">
        <v>253</v>
      </c>
      <c r="E20" s="4" t="s">
        <v>43</v>
      </c>
      <c r="F20" s="4">
        <v>40000</v>
      </c>
      <c r="G20" s="4" t="s">
        <v>80</v>
      </c>
      <c r="H20" s="4">
        <v>40000</v>
      </c>
      <c r="I20" s="4">
        <v>20</v>
      </c>
      <c r="J20" s="4">
        <v>20</v>
      </c>
      <c r="K20" s="4"/>
    </row>
    <row r="21" spans="1:11">
      <c r="A21" s="4" t="s">
        <v>82</v>
      </c>
      <c r="B21" s="4"/>
      <c r="C21" s="4"/>
      <c r="D21" s="4"/>
      <c r="E21" s="4"/>
      <c r="F21" s="4"/>
      <c r="G21" s="4"/>
      <c r="H21" s="4"/>
      <c r="I21" s="4">
        <v>100</v>
      </c>
      <c r="J21" s="4">
        <v>83</v>
      </c>
      <c r="K21" s="2"/>
    </row>
    <row r="22" spans="1:11">
      <c r="A22" s="4" t="s">
        <v>83</v>
      </c>
      <c r="B22" s="10" t="s">
        <v>408</v>
      </c>
      <c r="C22" s="10"/>
      <c r="D22" s="10"/>
      <c r="E22" s="10"/>
      <c r="F22" s="10"/>
      <c r="G22" s="10"/>
      <c r="H22" s="10"/>
      <c r="I22" s="10"/>
      <c r="J22" s="10"/>
      <c r="K22" s="10"/>
    </row>
    <row r="23" spans="1:11">
      <c r="A23" s="4" t="s">
        <v>85</v>
      </c>
      <c r="B23" s="10" t="s">
        <v>237</v>
      </c>
      <c r="C23" s="10"/>
      <c r="D23" s="10"/>
      <c r="E23" s="10"/>
      <c r="F23" s="10"/>
      <c r="G23" s="10"/>
      <c r="H23" s="10"/>
      <c r="I23" s="10"/>
      <c r="J23" s="10"/>
      <c r="K23" s="10"/>
    </row>
    <row r="24" spans="1:11">
      <c r="A24" s="4" t="s">
        <v>87</v>
      </c>
      <c r="B24" s="10" t="s">
        <v>237</v>
      </c>
      <c r="C24" s="10"/>
      <c r="D24" s="10"/>
      <c r="E24" s="10"/>
      <c r="F24" s="10"/>
      <c r="G24" s="10"/>
      <c r="H24" s="10"/>
      <c r="I24" s="10"/>
      <c r="J24" s="10"/>
      <c r="K24" s="10"/>
    </row>
    <row r="25" spans="1:11">
      <c r="A25" s="6" t="s">
        <v>89</v>
      </c>
      <c r="B25" s="6"/>
      <c r="C25" s="6"/>
      <c r="D25" s="6"/>
      <c r="E25" s="6"/>
      <c r="F25" s="6" t="s">
        <v>90</v>
      </c>
      <c r="G25" s="6"/>
      <c r="H25" s="6"/>
      <c r="I25" s="6"/>
      <c r="J25" s="6"/>
      <c r="K25" s="6"/>
    </row>
    <row r="26" spans="1:11">
      <c r="A26" s="11"/>
      <c r="B26" s="11"/>
      <c r="C26" s="11"/>
      <c r="D26" s="11"/>
      <c r="E26" s="11"/>
      <c r="F26" s="11"/>
      <c r="G26" s="11"/>
      <c r="H26" s="11"/>
      <c r="I26" s="11"/>
      <c r="J26" s="11"/>
      <c r="K26" s="11"/>
    </row>
    <row r="27" spans="1:11">
      <c r="A27" s="11" t="s">
        <v>409</v>
      </c>
      <c r="B27" s="11"/>
      <c r="C27" s="11"/>
      <c r="D27" s="11"/>
      <c r="E27" s="11"/>
      <c r="F27" s="11"/>
      <c r="G27" s="11"/>
      <c r="H27" s="11"/>
      <c r="I27" s="11"/>
      <c r="J27" s="11"/>
      <c r="K27" s="11"/>
    </row>
    <row r="28" spans="1:11">
      <c r="A28" s="11" t="s">
        <v>410</v>
      </c>
      <c r="B28" s="11"/>
      <c r="C28" s="11"/>
      <c r="D28" s="11"/>
      <c r="E28" s="11"/>
      <c r="F28" s="11"/>
      <c r="G28" s="11"/>
      <c r="H28" s="11"/>
      <c r="I28" s="11"/>
      <c r="J28" s="11"/>
      <c r="K28" s="11"/>
    </row>
    <row r="29" spans="1:11">
      <c r="A29" s="11" t="s">
        <v>411</v>
      </c>
      <c r="B29" s="11"/>
      <c r="C29" s="11"/>
      <c r="D29" s="11"/>
      <c r="E29" s="11"/>
      <c r="F29" s="11"/>
      <c r="G29" s="11"/>
      <c r="H29" s="11"/>
      <c r="I29" s="11"/>
      <c r="J29" s="11"/>
      <c r="K29" s="11"/>
    </row>
    <row r="30" spans="1:11">
      <c r="A30" s="11" t="s">
        <v>412</v>
      </c>
      <c r="B30" s="11"/>
      <c r="C30" s="11"/>
      <c r="D30" s="11"/>
      <c r="E30" s="11"/>
      <c r="F30" s="11"/>
      <c r="G30" s="11"/>
      <c r="H30" s="11"/>
      <c r="I30" s="11"/>
      <c r="J30" s="11"/>
      <c r="K30" s="11"/>
    </row>
  </sheetData>
  <mergeCells count="35">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27:K27"/>
    <mergeCell ref="A28:K28"/>
    <mergeCell ref="A29:K29"/>
    <mergeCell ref="A30:K30"/>
    <mergeCell ref="A4:A6"/>
    <mergeCell ref="A7:A12"/>
    <mergeCell ref="A13:A20"/>
    <mergeCell ref="B4:B5"/>
    <mergeCell ref="B14:B16"/>
    <mergeCell ref="B17:B18"/>
    <mergeCell ref="C15:C16"/>
    <mergeCell ref="K8:K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16" sqref="J16"/>
    </sheetView>
  </sheetViews>
  <sheetFormatPr defaultColWidth="9" defaultRowHeight="13.5"/>
  <sheetData>
    <row r="1" ht="19.5" spans="1:11">
      <c r="A1" s="1" t="s">
        <v>0</v>
      </c>
      <c r="B1" s="1"/>
      <c r="C1" s="1"/>
      <c r="D1" s="1"/>
      <c r="E1" s="1"/>
      <c r="F1" s="1"/>
      <c r="G1" s="1"/>
      <c r="H1" s="1"/>
      <c r="I1" s="1"/>
      <c r="J1" s="1"/>
      <c r="K1" s="1"/>
    </row>
    <row r="2" spans="1:11">
      <c r="A2" s="2" t="s">
        <v>1</v>
      </c>
      <c r="B2" s="2"/>
      <c r="C2" s="2" t="s">
        <v>122</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1" customHeight="1" spans="1:11">
      <c r="A5" s="2"/>
      <c r="B5" s="2"/>
      <c r="C5" s="2" t="s">
        <v>123</v>
      </c>
      <c r="D5" s="2"/>
      <c r="E5" s="2"/>
      <c r="F5" s="2"/>
      <c r="G5" s="2"/>
      <c r="H5" s="6" t="s">
        <v>124</v>
      </c>
      <c r="I5" s="6"/>
      <c r="J5" s="6"/>
      <c r="K5" s="6"/>
    </row>
    <row r="6" ht="33.75" spans="1:11">
      <c r="A6" s="2"/>
      <c r="B6" s="2" t="s">
        <v>13</v>
      </c>
      <c r="C6" s="2" t="s">
        <v>125</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2</v>
      </c>
      <c r="D8" s="7">
        <v>2</v>
      </c>
      <c r="E8" s="7">
        <v>2</v>
      </c>
      <c r="F8" s="7"/>
      <c r="G8" s="7"/>
      <c r="H8" s="8">
        <v>1</v>
      </c>
      <c r="I8" s="4">
        <v>10</v>
      </c>
      <c r="J8" s="4">
        <v>10</v>
      </c>
      <c r="K8" s="12" t="s">
        <v>25</v>
      </c>
    </row>
    <row r="9" ht="22.5" spans="1:11">
      <c r="A9" s="4"/>
      <c r="B9" s="4" t="s">
        <v>26</v>
      </c>
      <c r="C9" s="7">
        <v>2</v>
      </c>
      <c r="D9" s="7">
        <v>2</v>
      </c>
      <c r="E9" s="7">
        <v>2</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7" spans="1:11">
      <c r="A14" s="4"/>
      <c r="B14" s="4" t="s">
        <v>40</v>
      </c>
      <c r="C14" s="4" t="s">
        <v>41</v>
      </c>
      <c r="D14" s="4" t="s">
        <v>126</v>
      </c>
      <c r="E14" s="4" t="s">
        <v>79</v>
      </c>
      <c r="F14" s="4" t="s">
        <v>63</v>
      </c>
      <c r="G14" s="4" t="s">
        <v>127</v>
      </c>
      <c r="H14" s="17">
        <v>50</v>
      </c>
      <c r="I14" s="17">
        <v>10</v>
      </c>
      <c r="J14" s="4">
        <v>9</v>
      </c>
      <c r="K14" s="9" t="s">
        <v>128</v>
      </c>
    </row>
    <row r="15" ht="22.5" spans="1:11">
      <c r="A15" s="4"/>
      <c r="B15" s="4"/>
      <c r="C15" s="4"/>
      <c r="D15" s="4" t="s">
        <v>129</v>
      </c>
      <c r="E15" s="4" t="s">
        <v>48</v>
      </c>
      <c r="F15" s="4" t="s">
        <v>130</v>
      </c>
      <c r="G15" s="4" t="s">
        <v>131</v>
      </c>
      <c r="H15" s="4">
        <v>3</v>
      </c>
      <c r="I15" s="17">
        <v>10</v>
      </c>
      <c r="J15" s="4">
        <v>9</v>
      </c>
      <c r="K15" s="9" t="s">
        <v>132</v>
      </c>
    </row>
    <row r="16" ht="22.5" spans="1:11">
      <c r="A16" s="4"/>
      <c r="B16" s="4"/>
      <c r="C16" s="4" t="s">
        <v>52</v>
      </c>
      <c r="D16" s="4" t="s">
        <v>133</v>
      </c>
      <c r="E16" s="4" t="s">
        <v>48</v>
      </c>
      <c r="F16" s="4" t="s">
        <v>74</v>
      </c>
      <c r="G16" s="4" t="s">
        <v>55</v>
      </c>
      <c r="H16" s="17">
        <v>80</v>
      </c>
      <c r="I16" s="17">
        <v>10</v>
      </c>
      <c r="J16" s="4">
        <v>8</v>
      </c>
      <c r="K16" s="9" t="s">
        <v>134</v>
      </c>
    </row>
    <row r="17" ht="22.5" spans="1:11">
      <c r="A17" s="4"/>
      <c r="B17" s="4"/>
      <c r="C17" s="4"/>
      <c r="D17" s="4" t="s">
        <v>135</v>
      </c>
      <c r="E17" s="4" t="s">
        <v>48</v>
      </c>
      <c r="F17" s="4" t="s">
        <v>74</v>
      </c>
      <c r="G17" s="4" t="s">
        <v>55</v>
      </c>
      <c r="H17" s="17">
        <v>80</v>
      </c>
      <c r="I17" s="17">
        <v>10</v>
      </c>
      <c r="J17" s="4">
        <v>8</v>
      </c>
      <c r="K17" s="9" t="s">
        <v>136</v>
      </c>
    </row>
    <row r="18" ht="33.75" spans="1:11">
      <c r="A18" s="4"/>
      <c r="B18" s="4"/>
      <c r="C18" s="4" t="s">
        <v>58</v>
      </c>
      <c r="D18" s="4" t="s">
        <v>137</v>
      </c>
      <c r="E18" s="4" t="s">
        <v>43</v>
      </c>
      <c r="F18" s="4" t="s">
        <v>54</v>
      </c>
      <c r="G18" s="4" t="s">
        <v>55</v>
      </c>
      <c r="H18" s="17">
        <v>100</v>
      </c>
      <c r="I18" s="17">
        <v>10</v>
      </c>
      <c r="J18" s="4">
        <v>10</v>
      </c>
      <c r="K18" s="9"/>
    </row>
    <row r="19" ht="22.5" spans="1:11">
      <c r="A19" s="4"/>
      <c r="B19" s="4" t="s">
        <v>60</v>
      </c>
      <c r="C19" s="4" t="s">
        <v>61</v>
      </c>
      <c r="D19" s="4" t="s">
        <v>138</v>
      </c>
      <c r="E19" s="4" t="s">
        <v>48</v>
      </c>
      <c r="F19" s="4" t="s">
        <v>74</v>
      </c>
      <c r="G19" s="4" t="s">
        <v>55</v>
      </c>
      <c r="H19" s="17">
        <v>90</v>
      </c>
      <c r="I19" s="17">
        <v>10</v>
      </c>
      <c r="J19" s="4">
        <v>10</v>
      </c>
      <c r="K19" s="9" t="s">
        <v>132</v>
      </c>
    </row>
    <row r="20" ht="22.5" spans="1:11">
      <c r="A20" s="4"/>
      <c r="B20" s="4"/>
      <c r="C20" s="4" t="s">
        <v>66</v>
      </c>
      <c r="D20" s="4" t="s">
        <v>139</v>
      </c>
      <c r="E20" s="4" t="s">
        <v>68</v>
      </c>
      <c r="F20" s="4" t="s">
        <v>140</v>
      </c>
      <c r="G20" s="4"/>
      <c r="H20" s="4" t="s">
        <v>141</v>
      </c>
      <c r="I20" s="17">
        <v>10</v>
      </c>
      <c r="J20" s="4">
        <v>9</v>
      </c>
      <c r="K20" s="9" t="s">
        <v>116</v>
      </c>
    </row>
    <row r="21" ht="22.5" spans="1:11">
      <c r="A21" s="4"/>
      <c r="B21" s="4" t="s">
        <v>71</v>
      </c>
      <c r="C21" s="4" t="s">
        <v>72</v>
      </c>
      <c r="D21" s="4" t="s">
        <v>142</v>
      </c>
      <c r="E21" s="4" t="s">
        <v>48</v>
      </c>
      <c r="F21" s="4" t="s">
        <v>107</v>
      </c>
      <c r="G21" s="4" t="s">
        <v>55</v>
      </c>
      <c r="H21" s="17">
        <v>95</v>
      </c>
      <c r="I21" s="17">
        <v>10</v>
      </c>
      <c r="J21" s="4">
        <v>10</v>
      </c>
      <c r="K21" s="9"/>
    </row>
    <row r="22" ht="22.5" spans="1:11">
      <c r="A22" s="4"/>
      <c r="B22" s="4" t="s">
        <v>76</v>
      </c>
      <c r="C22" s="4" t="s">
        <v>77</v>
      </c>
      <c r="D22" s="4" t="s">
        <v>143</v>
      </c>
      <c r="E22" s="4" t="s">
        <v>79</v>
      </c>
      <c r="F22" s="4" t="s">
        <v>144</v>
      </c>
      <c r="G22" s="4" t="s">
        <v>80</v>
      </c>
      <c r="H22" s="17">
        <v>20000</v>
      </c>
      <c r="I22" s="17">
        <v>10</v>
      </c>
      <c r="J22" s="4">
        <v>10</v>
      </c>
      <c r="K22" s="9"/>
    </row>
    <row r="23" spans="1:11">
      <c r="A23" s="4" t="s">
        <v>82</v>
      </c>
      <c r="B23" s="4"/>
      <c r="C23" s="4"/>
      <c r="D23" s="4"/>
      <c r="E23" s="4"/>
      <c r="F23" s="4"/>
      <c r="G23" s="4"/>
      <c r="H23" s="4"/>
      <c r="I23" s="4">
        <v>100</v>
      </c>
      <c r="J23" s="4">
        <f>SUM(J14:J22)</f>
        <v>83</v>
      </c>
      <c r="K23" s="2"/>
    </row>
    <row r="24" ht="47" customHeight="1" spans="1:11">
      <c r="A24" s="4" t="s">
        <v>83</v>
      </c>
      <c r="B24" s="10" t="s">
        <v>145</v>
      </c>
      <c r="C24" s="10"/>
      <c r="D24" s="10"/>
      <c r="E24" s="10"/>
      <c r="F24" s="10"/>
      <c r="G24" s="10"/>
      <c r="H24" s="10"/>
      <c r="I24" s="10"/>
      <c r="J24" s="10"/>
      <c r="K24" s="10"/>
    </row>
    <row r="25" ht="51" customHeight="1" spans="1:11">
      <c r="A25" s="4" t="s">
        <v>85</v>
      </c>
      <c r="B25" s="10" t="s">
        <v>146</v>
      </c>
      <c r="C25" s="10"/>
      <c r="D25" s="10"/>
      <c r="E25" s="10"/>
      <c r="F25" s="10"/>
      <c r="G25" s="10"/>
      <c r="H25" s="10"/>
      <c r="I25" s="10"/>
      <c r="J25" s="10"/>
      <c r="K25" s="10"/>
    </row>
    <row r="26" spans="1:11">
      <c r="A26" s="4" t="s">
        <v>87</v>
      </c>
      <c r="B26" s="10" t="s">
        <v>147</v>
      </c>
      <c r="C26" s="10"/>
      <c r="D26" s="10"/>
      <c r="E26" s="10"/>
      <c r="F26" s="10"/>
      <c r="G26" s="10"/>
      <c r="H26" s="10"/>
      <c r="I26" s="10"/>
      <c r="J26" s="10"/>
      <c r="K26" s="10"/>
    </row>
    <row r="27" spans="1:11">
      <c r="A27" s="6" t="s">
        <v>89</v>
      </c>
      <c r="B27" s="6"/>
      <c r="C27" s="6"/>
      <c r="D27" s="6"/>
      <c r="E27" s="6"/>
      <c r="F27" s="6" t="s">
        <v>90</v>
      </c>
      <c r="G27" s="6"/>
      <c r="H27" s="6"/>
      <c r="I27" s="6"/>
      <c r="J27" s="6"/>
      <c r="K27" s="6"/>
    </row>
    <row r="28" spans="1:11">
      <c r="A28" s="11"/>
      <c r="B28" s="11"/>
      <c r="C28" s="11"/>
      <c r="D28" s="11"/>
      <c r="E28" s="11"/>
      <c r="F28" s="11"/>
      <c r="G28" s="11"/>
      <c r="H28" s="11"/>
      <c r="I28" s="11"/>
      <c r="J28" s="11"/>
      <c r="K28" s="11"/>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8"/>
    <mergeCell ref="B19:B20"/>
    <mergeCell ref="C14:C15"/>
    <mergeCell ref="C16:C17"/>
    <mergeCell ref="K8:K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B23" sqref="B23:K23"/>
    </sheetView>
  </sheetViews>
  <sheetFormatPr defaultColWidth="9" defaultRowHeight="13.5"/>
  <sheetData>
    <row r="1" ht="19.5" spans="1:11">
      <c r="A1" s="1" t="s">
        <v>0</v>
      </c>
      <c r="B1" s="1"/>
      <c r="C1" s="1"/>
      <c r="D1" s="1"/>
      <c r="E1" s="1"/>
      <c r="F1" s="1"/>
      <c r="G1" s="1"/>
      <c r="H1" s="1"/>
      <c r="I1" s="1"/>
      <c r="J1" s="1"/>
      <c r="K1" s="1"/>
    </row>
    <row r="2" spans="1:11">
      <c r="A2" s="2" t="s">
        <v>1</v>
      </c>
      <c r="B2" s="2"/>
      <c r="C2" s="2" t="s">
        <v>148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5" customHeight="1" spans="1:11">
      <c r="A5" s="2"/>
      <c r="B5" s="2"/>
      <c r="C5" s="2" t="s">
        <v>149</v>
      </c>
      <c r="D5" s="2"/>
      <c r="E5" s="2"/>
      <c r="F5" s="2"/>
      <c r="G5" s="2"/>
      <c r="H5" s="6" t="s">
        <v>150</v>
      </c>
      <c r="I5" s="6"/>
      <c r="J5" s="6"/>
      <c r="K5" s="6"/>
    </row>
    <row r="6" ht="33.75" spans="1:11">
      <c r="A6" s="2"/>
      <c r="B6" s="2" t="s">
        <v>13</v>
      </c>
      <c r="C6" s="2" t="s">
        <v>151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2</v>
      </c>
      <c r="D8" s="7">
        <v>2</v>
      </c>
      <c r="E8" s="7">
        <v>2</v>
      </c>
      <c r="F8" s="7"/>
      <c r="G8" s="7"/>
      <c r="H8" s="8">
        <v>1</v>
      </c>
      <c r="I8" s="4">
        <v>10</v>
      </c>
      <c r="J8" s="4">
        <v>10</v>
      </c>
      <c r="K8" s="12" t="s">
        <v>25</v>
      </c>
    </row>
    <row r="9" ht="22.5" spans="1:11">
      <c r="A9" s="4"/>
      <c r="B9" s="4" t="s">
        <v>26</v>
      </c>
      <c r="C9" s="7">
        <v>2</v>
      </c>
      <c r="D9" s="7">
        <v>2</v>
      </c>
      <c r="E9" s="7">
        <v>2</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152</v>
      </c>
      <c r="E14" s="4" t="s">
        <v>48</v>
      </c>
      <c r="F14" s="4" t="s">
        <v>153</v>
      </c>
      <c r="G14" s="4" t="s">
        <v>131</v>
      </c>
      <c r="H14" s="4" t="s">
        <v>153</v>
      </c>
      <c r="I14" s="17">
        <v>10</v>
      </c>
      <c r="J14" s="4">
        <v>10</v>
      </c>
      <c r="K14" s="9"/>
    </row>
    <row r="15" ht="22.5" spans="1:11">
      <c r="A15" s="4"/>
      <c r="B15" s="4"/>
      <c r="C15" s="4" t="s">
        <v>52</v>
      </c>
      <c r="D15" s="4" t="s">
        <v>154</v>
      </c>
      <c r="E15" s="4" t="s">
        <v>48</v>
      </c>
      <c r="F15" s="4" t="s">
        <v>74</v>
      </c>
      <c r="G15" s="4" t="s">
        <v>55</v>
      </c>
      <c r="H15" s="4">
        <v>70</v>
      </c>
      <c r="I15" s="4">
        <v>15</v>
      </c>
      <c r="J15" s="4">
        <v>13</v>
      </c>
      <c r="K15" s="9" t="s">
        <v>155</v>
      </c>
    </row>
    <row r="16" ht="27" spans="1:11">
      <c r="A16" s="4"/>
      <c r="B16" s="4"/>
      <c r="C16" s="4"/>
      <c r="D16" s="4" t="s">
        <v>156</v>
      </c>
      <c r="E16" s="4" t="s">
        <v>48</v>
      </c>
      <c r="F16" s="4" t="s">
        <v>74</v>
      </c>
      <c r="G16" s="4" t="s">
        <v>55</v>
      </c>
      <c r="H16" s="4">
        <v>70</v>
      </c>
      <c r="I16" s="17">
        <v>10</v>
      </c>
      <c r="J16" s="4">
        <v>7</v>
      </c>
      <c r="K16" s="9" t="s">
        <v>157</v>
      </c>
    </row>
    <row r="17" ht="22.5" spans="1:11">
      <c r="A17" s="4"/>
      <c r="B17" s="4"/>
      <c r="C17" s="4" t="s">
        <v>58</v>
      </c>
      <c r="D17" s="4" t="s">
        <v>158</v>
      </c>
      <c r="E17" s="4" t="s">
        <v>48</v>
      </c>
      <c r="F17" s="4" t="s">
        <v>74</v>
      </c>
      <c r="G17" s="4" t="s">
        <v>55</v>
      </c>
      <c r="H17" s="4" t="s">
        <v>74</v>
      </c>
      <c r="I17" s="17">
        <v>10</v>
      </c>
      <c r="J17" s="4">
        <v>10</v>
      </c>
      <c r="K17" s="9"/>
    </row>
    <row r="18" ht="22.5" spans="1:11">
      <c r="A18" s="4"/>
      <c r="B18" s="4" t="s">
        <v>60</v>
      </c>
      <c r="C18" s="4" t="s">
        <v>61</v>
      </c>
      <c r="D18" s="4" t="s">
        <v>159</v>
      </c>
      <c r="E18" s="4" t="s">
        <v>48</v>
      </c>
      <c r="F18" s="4" t="s">
        <v>74</v>
      </c>
      <c r="G18" s="4" t="s">
        <v>55</v>
      </c>
      <c r="H18" s="4">
        <v>80</v>
      </c>
      <c r="I18" s="17">
        <v>10</v>
      </c>
      <c r="J18" s="4">
        <v>8</v>
      </c>
      <c r="K18" s="9" t="s">
        <v>46</v>
      </c>
    </row>
    <row r="19" ht="22.5" spans="1:11">
      <c r="A19" s="4"/>
      <c r="B19" s="4"/>
      <c r="C19" s="4" t="s">
        <v>66</v>
      </c>
      <c r="D19" s="4" t="s">
        <v>67</v>
      </c>
      <c r="E19" s="4" t="s">
        <v>68</v>
      </c>
      <c r="F19" s="4" t="s">
        <v>69</v>
      </c>
      <c r="G19" s="4"/>
      <c r="H19" s="4" t="s">
        <v>160</v>
      </c>
      <c r="I19" s="17">
        <v>10</v>
      </c>
      <c r="J19" s="4">
        <v>10</v>
      </c>
      <c r="K19" s="9"/>
    </row>
    <row r="20" ht="22.5" spans="1:11">
      <c r="A20" s="4"/>
      <c r="B20" s="4" t="s">
        <v>71</v>
      </c>
      <c r="C20" s="4" t="s">
        <v>72</v>
      </c>
      <c r="D20" s="4" t="s">
        <v>161</v>
      </c>
      <c r="E20" s="4" t="s">
        <v>48</v>
      </c>
      <c r="F20" s="4" t="s">
        <v>74</v>
      </c>
      <c r="G20" s="4" t="s">
        <v>55</v>
      </c>
      <c r="H20" s="4" t="s">
        <v>74</v>
      </c>
      <c r="I20" s="17">
        <v>10</v>
      </c>
      <c r="J20" s="4">
        <v>10</v>
      </c>
      <c r="K20" s="9"/>
    </row>
    <row r="21" ht="22.5" spans="1:11">
      <c r="A21" s="4"/>
      <c r="B21" s="4" t="s">
        <v>76</v>
      </c>
      <c r="C21" s="4" t="s">
        <v>77</v>
      </c>
      <c r="D21" s="4" t="s">
        <v>162</v>
      </c>
      <c r="E21" s="4" t="s">
        <v>79</v>
      </c>
      <c r="F21" s="4" t="s">
        <v>144</v>
      </c>
      <c r="G21" s="4" t="s">
        <v>80</v>
      </c>
      <c r="H21" s="4" t="s">
        <v>144</v>
      </c>
      <c r="I21" s="17">
        <v>15</v>
      </c>
      <c r="J21" s="4">
        <v>15</v>
      </c>
      <c r="K21" s="9"/>
    </row>
    <row r="22" spans="1:11">
      <c r="A22" s="4" t="s">
        <v>82</v>
      </c>
      <c r="B22" s="4"/>
      <c r="C22" s="4"/>
      <c r="D22" s="4"/>
      <c r="E22" s="4"/>
      <c r="F22" s="4"/>
      <c r="G22" s="4"/>
      <c r="H22" s="4"/>
      <c r="I22" s="4">
        <v>100</v>
      </c>
      <c r="J22" s="4">
        <v>83</v>
      </c>
      <c r="K22" s="2"/>
    </row>
    <row r="23" ht="36" customHeight="1" spans="1:11">
      <c r="A23" s="4" t="s">
        <v>83</v>
      </c>
      <c r="B23" s="10" t="s">
        <v>163</v>
      </c>
      <c r="C23" s="10"/>
      <c r="D23" s="10"/>
      <c r="E23" s="10"/>
      <c r="F23" s="10"/>
      <c r="G23" s="10"/>
      <c r="H23" s="10"/>
      <c r="I23" s="10"/>
      <c r="J23" s="10"/>
      <c r="K23" s="10"/>
    </row>
    <row r="24" spans="1:11">
      <c r="A24" s="4" t="s">
        <v>85</v>
      </c>
      <c r="B24" s="10" t="s">
        <v>164</v>
      </c>
      <c r="C24" s="10"/>
      <c r="D24" s="10"/>
      <c r="E24" s="10"/>
      <c r="F24" s="10"/>
      <c r="G24" s="10"/>
      <c r="H24" s="10"/>
      <c r="I24" s="10"/>
      <c r="J24" s="10"/>
      <c r="K24" s="10"/>
    </row>
    <row r="25" ht="39" customHeight="1" spans="1:11">
      <c r="A25" s="4" t="s">
        <v>87</v>
      </c>
      <c r="B25" s="10" t="s">
        <v>165</v>
      </c>
      <c r="C25" s="10"/>
      <c r="D25" s="10"/>
      <c r="E25" s="10"/>
      <c r="F25" s="10"/>
      <c r="G25" s="10"/>
      <c r="H25" s="10"/>
      <c r="I25" s="10"/>
      <c r="J25" s="10"/>
      <c r="K25" s="10"/>
    </row>
    <row r="26" spans="1:11">
      <c r="A26" s="6" t="s">
        <v>89</v>
      </c>
      <c r="B26" s="6"/>
      <c r="C26" s="6"/>
      <c r="D26" s="6"/>
      <c r="E26" s="6"/>
      <c r="F26" s="6" t="s">
        <v>90</v>
      </c>
      <c r="G26" s="6"/>
      <c r="H26" s="6"/>
      <c r="I26" s="6"/>
      <c r="J26" s="6"/>
      <c r="K26" s="6"/>
    </row>
    <row r="27" spans="1:11">
      <c r="A27" s="11"/>
      <c r="B27" s="11"/>
      <c r="C27" s="11"/>
      <c r="D27" s="11"/>
      <c r="E27" s="11"/>
      <c r="F27" s="11"/>
      <c r="G27" s="11"/>
      <c r="H27" s="11"/>
      <c r="I27" s="11"/>
      <c r="J27" s="11"/>
      <c r="K27" s="11"/>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7"/>
    <mergeCell ref="B18:B19"/>
    <mergeCell ref="C15:C16"/>
    <mergeCell ref="K8:K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5" workbookViewId="0">
      <selection activeCell="I8" sqref="I8"/>
    </sheetView>
  </sheetViews>
  <sheetFormatPr defaultColWidth="9" defaultRowHeight="13.5"/>
  <cols>
    <col min="10" max="10" width="9" style="13"/>
  </cols>
  <sheetData>
    <row r="1" ht="19.5" spans="1:11">
      <c r="A1" s="1" t="s">
        <v>0</v>
      </c>
      <c r="B1" s="1"/>
      <c r="C1" s="1"/>
      <c r="D1" s="1"/>
      <c r="E1" s="1"/>
      <c r="F1" s="1"/>
      <c r="G1" s="1"/>
      <c r="H1" s="1"/>
      <c r="I1" s="1"/>
      <c r="J1" s="1"/>
      <c r="K1" s="1"/>
    </row>
    <row r="2" spans="1:11">
      <c r="A2" s="2" t="s">
        <v>1</v>
      </c>
      <c r="B2" s="2"/>
      <c r="C2" s="2" t="s">
        <v>166</v>
      </c>
      <c r="D2" s="2"/>
      <c r="E2" s="2"/>
      <c r="F2" s="2"/>
      <c r="G2" s="2"/>
      <c r="H2" s="2"/>
      <c r="I2" s="2"/>
      <c r="J2" s="4"/>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113" customHeight="1" spans="1:11">
      <c r="A5" s="2"/>
      <c r="B5" s="2"/>
      <c r="C5" s="2" t="s">
        <v>167</v>
      </c>
      <c r="D5" s="2"/>
      <c r="E5" s="2"/>
      <c r="F5" s="2"/>
      <c r="G5" s="2"/>
      <c r="H5" s="6" t="s">
        <v>168</v>
      </c>
      <c r="I5" s="6"/>
      <c r="J5" s="5"/>
      <c r="K5" s="6"/>
    </row>
    <row r="6" ht="57" customHeight="1" spans="1:11">
      <c r="A6" s="2"/>
      <c r="B6" s="2" t="s">
        <v>13</v>
      </c>
      <c r="C6" s="2" t="s">
        <v>169</v>
      </c>
      <c r="D6" s="2"/>
      <c r="E6" s="2"/>
      <c r="F6" s="2"/>
      <c r="G6" s="2"/>
      <c r="H6" s="2"/>
      <c r="I6" s="2"/>
      <c r="J6" s="4"/>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89</v>
      </c>
      <c r="D8" s="7">
        <v>89</v>
      </c>
      <c r="E8" s="7">
        <v>89</v>
      </c>
      <c r="F8" s="7"/>
      <c r="G8" s="7"/>
      <c r="H8" s="8">
        <v>1</v>
      </c>
      <c r="I8" s="4">
        <v>10</v>
      </c>
      <c r="J8" s="4">
        <v>10</v>
      </c>
      <c r="K8" s="12" t="s">
        <v>25</v>
      </c>
    </row>
    <row r="9" ht="22.5" spans="1:11">
      <c r="A9" s="4"/>
      <c r="B9" s="4" t="s">
        <v>26</v>
      </c>
      <c r="C9" s="7">
        <v>89</v>
      </c>
      <c r="D9" s="7">
        <v>89</v>
      </c>
      <c r="E9" s="7">
        <v>89</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7" spans="1:11">
      <c r="A14" s="4"/>
      <c r="B14" s="4" t="s">
        <v>40</v>
      </c>
      <c r="C14" s="4" t="s">
        <v>41</v>
      </c>
      <c r="D14" s="4" t="s">
        <v>170</v>
      </c>
      <c r="E14" s="4" t="s">
        <v>79</v>
      </c>
      <c r="F14" s="4" t="s">
        <v>171</v>
      </c>
      <c r="G14" s="4" t="s">
        <v>172</v>
      </c>
      <c r="H14" s="4">
        <v>13</v>
      </c>
      <c r="I14" s="17">
        <v>10</v>
      </c>
      <c r="J14" s="4">
        <v>7</v>
      </c>
      <c r="K14" s="9" t="s">
        <v>173</v>
      </c>
    </row>
    <row r="15" ht="22.5" spans="1:11">
      <c r="A15" s="4"/>
      <c r="B15" s="4"/>
      <c r="C15" s="4"/>
      <c r="D15" s="4" t="s">
        <v>174</v>
      </c>
      <c r="E15" s="4" t="s">
        <v>43</v>
      </c>
      <c r="F15" s="4" t="s">
        <v>153</v>
      </c>
      <c r="G15" s="4" t="s">
        <v>172</v>
      </c>
      <c r="H15" s="4" t="s">
        <v>153</v>
      </c>
      <c r="I15" s="17">
        <v>10</v>
      </c>
      <c r="J15" s="4">
        <v>10</v>
      </c>
      <c r="K15" s="9"/>
    </row>
    <row r="16" ht="22.5" spans="1:11">
      <c r="A16" s="4"/>
      <c r="B16" s="4"/>
      <c r="C16" s="4" t="s">
        <v>52</v>
      </c>
      <c r="D16" s="4" t="s">
        <v>175</v>
      </c>
      <c r="E16" s="4" t="s">
        <v>48</v>
      </c>
      <c r="F16" s="4" t="s">
        <v>107</v>
      </c>
      <c r="G16" s="4" t="s">
        <v>55</v>
      </c>
      <c r="H16" s="4" t="s">
        <v>107</v>
      </c>
      <c r="I16" s="17">
        <v>10</v>
      </c>
      <c r="J16" s="4">
        <v>10</v>
      </c>
      <c r="K16" s="9"/>
    </row>
    <row r="17" ht="22.5" spans="1:11">
      <c r="A17" s="4"/>
      <c r="B17" s="4"/>
      <c r="C17" s="4" t="s">
        <v>58</v>
      </c>
      <c r="D17" s="4" t="s">
        <v>176</v>
      </c>
      <c r="E17" s="4" t="s">
        <v>48</v>
      </c>
      <c r="F17" s="4" t="s">
        <v>107</v>
      </c>
      <c r="G17" s="4" t="s">
        <v>55</v>
      </c>
      <c r="H17" s="4">
        <v>95</v>
      </c>
      <c r="I17" s="17">
        <v>10</v>
      </c>
      <c r="J17" s="4">
        <v>10</v>
      </c>
      <c r="K17" s="9"/>
    </row>
    <row r="18" ht="33.75" spans="1:11">
      <c r="A18" s="4"/>
      <c r="B18" s="4" t="s">
        <v>60</v>
      </c>
      <c r="C18" s="4" t="s">
        <v>61</v>
      </c>
      <c r="D18" s="4" t="s">
        <v>177</v>
      </c>
      <c r="E18" s="4" t="s">
        <v>48</v>
      </c>
      <c r="F18" s="4" t="s">
        <v>107</v>
      </c>
      <c r="G18" s="4" t="s">
        <v>55</v>
      </c>
      <c r="H18" s="4" t="s">
        <v>107</v>
      </c>
      <c r="I18" s="17">
        <v>12</v>
      </c>
      <c r="J18" s="4">
        <v>12</v>
      </c>
      <c r="K18" s="9"/>
    </row>
    <row r="19" ht="33.75" spans="1:11">
      <c r="A19" s="4"/>
      <c r="B19" s="4"/>
      <c r="C19" s="4"/>
      <c r="D19" s="4" t="s">
        <v>178</v>
      </c>
      <c r="E19" s="4" t="s">
        <v>48</v>
      </c>
      <c r="F19" s="4" t="s">
        <v>74</v>
      </c>
      <c r="G19" s="4" t="s">
        <v>55</v>
      </c>
      <c r="H19" s="4">
        <v>80</v>
      </c>
      <c r="I19" s="17">
        <v>9</v>
      </c>
      <c r="J19" s="4">
        <v>8</v>
      </c>
      <c r="K19" s="9"/>
    </row>
    <row r="20" ht="27" spans="1:11">
      <c r="A20" s="4"/>
      <c r="B20" s="4"/>
      <c r="C20" s="4" t="s">
        <v>66</v>
      </c>
      <c r="D20" s="4" t="s">
        <v>179</v>
      </c>
      <c r="E20" s="4" t="s">
        <v>68</v>
      </c>
      <c r="F20" s="4" t="s">
        <v>69</v>
      </c>
      <c r="G20" s="4"/>
      <c r="H20" s="4" t="s">
        <v>70</v>
      </c>
      <c r="I20" s="17">
        <v>9</v>
      </c>
      <c r="J20" s="4">
        <v>8</v>
      </c>
      <c r="K20" s="9" t="s">
        <v>180</v>
      </c>
    </row>
    <row r="21" ht="27" spans="1:11">
      <c r="A21" s="4"/>
      <c r="B21" s="4" t="s">
        <v>71</v>
      </c>
      <c r="C21" s="4" t="s">
        <v>72</v>
      </c>
      <c r="D21" s="4" t="s">
        <v>181</v>
      </c>
      <c r="E21" s="4" t="s">
        <v>48</v>
      </c>
      <c r="F21" s="4" t="s">
        <v>107</v>
      </c>
      <c r="G21" s="4" t="s">
        <v>55</v>
      </c>
      <c r="H21" s="4">
        <v>85</v>
      </c>
      <c r="I21" s="17">
        <v>10</v>
      </c>
      <c r="J21" s="4">
        <v>8</v>
      </c>
      <c r="K21" s="9" t="s">
        <v>182</v>
      </c>
    </row>
    <row r="22" ht="22.5" spans="1:11">
      <c r="A22" s="4"/>
      <c r="B22" s="4" t="s">
        <v>76</v>
      </c>
      <c r="C22" s="4" t="s">
        <v>183</v>
      </c>
      <c r="D22" s="4" t="s">
        <v>184</v>
      </c>
      <c r="E22" s="4" t="s">
        <v>43</v>
      </c>
      <c r="F22" s="4" t="s">
        <v>185</v>
      </c>
      <c r="G22" s="4" t="s">
        <v>80</v>
      </c>
      <c r="H22" s="4" t="s">
        <v>185</v>
      </c>
      <c r="I22" s="17">
        <v>10</v>
      </c>
      <c r="J22" s="4">
        <v>10</v>
      </c>
      <c r="K22" s="9"/>
    </row>
    <row r="23" spans="1:11">
      <c r="A23" s="4" t="s">
        <v>82</v>
      </c>
      <c r="B23" s="4"/>
      <c r="C23" s="4"/>
      <c r="D23" s="4"/>
      <c r="E23" s="4"/>
      <c r="F23" s="4"/>
      <c r="G23" s="4"/>
      <c r="H23" s="4"/>
      <c r="I23" s="4">
        <v>100</v>
      </c>
      <c r="J23" s="4">
        <v>83</v>
      </c>
      <c r="K23" s="2"/>
    </row>
    <row r="24" ht="31" customHeight="1" spans="1:11">
      <c r="A24" s="4" t="s">
        <v>83</v>
      </c>
      <c r="B24" s="10" t="s">
        <v>186</v>
      </c>
      <c r="C24" s="10"/>
      <c r="D24" s="10"/>
      <c r="E24" s="10"/>
      <c r="F24" s="10"/>
      <c r="G24" s="10"/>
      <c r="H24" s="10"/>
      <c r="I24" s="10"/>
      <c r="J24" s="9"/>
      <c r="K24" s="10"/>
    </row>
    <row r="25" ht="47" customHeight="1" spans="1:11">
      <c r="A25" s="4" t="s">
        <v>85</v>
      </c>
      <c r="B25" s="10" t="s">
        <v>187</v>
      </c>
      <c r="C25" s="10"/>
      <c r="D25" s="10"/>
      <c r="E25" s="10"/>
      <c r="F25" s="10"/>
      <c r="G25" s="10"/>
      <c r="H25" s="10"/>
      <c r="I25" s="10"/>
      <c r="J25" s="9"/>
      <c r="K25" s="10"/>
    </row>
    <row r="26" spans="1:11">
      <c r="A26" s="4" t="s">
        <v>87</v>
      </c>
      <c r="B26" s="10" t="s">
        <v>188</v>
      </c>
      <c r="C26" s="10"/>
      <c r="D26" s="10"/>
      <c r="E26" s="10"/>
      <c r="F26" s="10"/>
      <c r="G26" s="10"/>
      <c r="H26" s="10"/>
      <c r="I26" s="10"/>
      <c r="J26" s="9"/>
      <c r="K26" s="10"/>
    </row>
    <row r="27" spans="1:11">
      <c r="A27" s="6" t="s">
        <v>89</v>
      </c>
      <c r="B27" s="6"/>
      <c r="C27" s="6"/>
      <c r="D27" s="6"/>
      <c r="E27" s="6"/>
      <c r="F27" s="6" t="s">
        <v>90</v>
      </c>
      <c r="G27" s="6"/>
      <c r="H27" s="6"/>
      <c r="I27" s="6"/>
      <c r="J27" s="5"/>
      <c r="K27" s="6"/>
    </row>
    <row r="28" spans="1:11">
      <c r="A28" s="11"/>
      <c r="B28" s="11"/>
      <c r="C28" s="11"/>
      <c r="D28" s="11"/>
      <c r="E28" s="11"/>
      <c r="F28" s="11"/>
      <c r="G28" s="11"/>
      <c r="H28" s="11"/>
      <c r="I28" s="11"/>
      <c r="J28" s="14"/>
      <c r="K28" s="11"/>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7"/>
    <mergeCell ref="B18:B20"/>
    <mergeCell ref="C14:C15"/>
    <mergeCell ref="C18:C19"/>
    <mergeCell ref="K8:K1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5" workbookViewId="0">
      <selection activeCell="F17" sqref="F17"/>
    </sheetView>
  </sheetViews>
  <sheetFormatPr defaultColWidth="9" defaultRowHeight="13.5"/>
  <cols>
    <col min="10" max="10" width="9" style="13"/>
  </cols>
  <sheetData>
    <row r="1" ht="19.5" spans="1:11">
      <c r="A1" s="1" t="s">
        <v>0</v>
      </c>
      <c r="B1" s="1"/>
      <c r="C1" s="1"/>
      <c r="D1" s="1"/>
      <c r="E1" s="1"/>
      <c r="F1" s="1"/>
      <c r="G1" s="1"/>
      <c r="H1" s="1"/>
      <c r="I1" s="1"/>
      <c r="J1" s="1"/>
      <c r="K1" s="1"/>
    </row>
    <row r="2" spans="1:11">
      <c r="A2" s="2" t="s">
        <v>1</v>
      </c>
      <c r="B2" s="2"/>
      <c r="C2" s="2" t="s">
        <v>189</v>
      </c>
      <c r="D2" s="2"/>
      <c r="E2" s="2"/>
      <c r="F2" s="2"/>
      <c r="G2" s="2"/>
      <c r="H2" s="2"/>
      <c r="I2" s="2"/>
      <c r="J2" s="4"/>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4" customHeight="1" spans="1:11">
      <c r="A5" s="2"/>
      <c r="B5" s="2"/>
      <c r="C5" s="2" t="s">
        <v>190</v>
      </c>
      <c r="D5" s="2"/>
      <c r="E5" s="2"/>
      <c r="F5" s="2"/>
      <c r="G5" s="2"/>
      <c r="H5" s="6" t="s">
        <v>191</v>
      </c>
      <c r="I5" s="6"/>
      <c r="J5" s="5"/>
      <c r="K5" s="6"/>
    </row>
    <row r="6" ht="33.75" spans="1:11">
      <c r="A6" s="2"/>
      <c r="B6" s="2" t="s">
        <v>13</v>
      </c>
      <c r="C6" s="2" t="s">
        <v>192</v>
      </c>
      <c r="D6" s="2"/>
      <c r="E6" s="2"/>
      <c r="F6" s="2"/>
      <c r="G6" s="2"/>
      <c r="H6" s="2"/>
      <c r="I6" s="2"/>
      <c r="J6" s="4"/>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2</v>
      </c>
      <c r="D8" s="7">
        <v>2</v>
      </c>
      <c r="E8" s="7">
        <v>2</v>
      </c>
      <c r="F8" s="7"/>
      <c r="G8" s="7"/>
      <c r="H8" s="8">
        <v>1</v>
      </c>
      <c r="I8" s="4">
        <v>10</v>
      </c>
      <c r="J8" s="4">
        <v>10</v>
      </c>
      <c r="K8" s="12" t="s">
        <v>25</v>
      </c>
    </row>
    <row r="9" ht="22.5" spans="1:11">
      <c r="A9" s="4"/>
      <c r="B9" s="4" t="s">
        <v>26</v>
      </c>
      <c r="C9" s="7">
        <v>2</v>
      </c>
      <c r="D9" s="7">
        <v>2</v>
      </c>
      <c r="E9" s="7">
        <v>2</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193</v>
      </c>
      <c r="E14" s="4" t="s">
        <v>48</v>
      </c>
      <c r="F14" s="4" t="s">
        <v>96</v>
      </c>
      <c r="G14" s="4" t="s">
        <v>131</v>
      </c>
      <c r="H14" s="4" t="s">
        <v>96</v>
      </c>
      <c r="I14" s="4" t="s">
        <v>194</v>
      </c>
      <c r="J14" s="4">
        <v>8</v>
      </c>
      <c r="K14" s="9"/>
    </row>
    <row r="15" ht="22.5" spans="1:11">
      <c r="A15" s="4"/>
      <c r="B15" s="4"/>
      <c r="C15" s="4"/>
      <c r="D15" s="4" t="s">
        <v>195</v>
      </c>
      <c r="E15" s="4" t="s">
        <v>48</v>
      </c>
      <c r="F15" s="4" t="s">
        <v>196</v>
      </c>
      <c r="G15" s="4" t="s">
        <v>45</v>
      </c>
      <c r="H15" s="4">
        <v>30</v>
      </c>
      <c r="I15" s="4" t="s">
        <v>197</v>
      </c>
      <c r="J15" s="4">
        <v>7</v>
      </c>
      <c r="K15" s="9"/>
    </row>
    <row r="16" ht="22.5" spans="1:11">
      <c r="A16" s="4"/>
      <c r="B16" s="4"/>
      <c r="C16" s="4"/>
      <c r="D16" s="4" t="s">
        <v>198</v>
      </c>
      <c r="E16" s="4" t="s">
        <v>48</v>
      </c>
      <c r="F16" s="4" t="s">
        <v>44</v>
      </c>
      <c r="G16" s="4" t="s">
        <v>199</v>
      </c>
      <c r="H16" s="4" t="s">
        <v>44</v>
      </c>
      <c r="I16" s="4" t="s">
        <v>200</v>
      </c>
      <c r="J16" s="4">
        <v>6</v>
      </c>
      <c r="K16" s="9"/>
    </row>
    <row r="17" ht="22.5" spans="1:11">
      <c r="A17" s="4"/>
      <c r="B17" s="4"/>
      <c r="C17" s="4" t="s">
        <v>52</v>
      </c>
      <c r="D17" s="4" t="s">
        <v>201</v>
      </c>
      <c r="E17" s="4" t="s">
        <v>48</v>
      </c>
      <c r="F17" s="4" t="s">
        <v>107</v>
      </c>
      <c r="G17" s="4" t="s">
        <v>55</v>
      </c>
      <c r="H17" s="4">
        <v>90</v>
      </c>
      <c r="I17" s="4" t="s">
        <v>202</v>
      </c>
      <c r="J17" s="4">
        <v>4</v>
      </c>
      <c r="K17" s="9" t="s">
        <v>203</v>
      </c>
    </row>
    <row r="18" ht="33.75" spans="1:11">
      <c r="A18" s="4"/>
      <c r="B18" s="4"/>
      <c r="C18" s="4"/>
      <c r="D18" s="4" t="s">
        <v>204</v>
      </c>
      <c r="E18" s="4" t="s">
        <v>48</v>
      </c>
      <c r="F18" s="4" t="s">
        <v>107</v>
      </c>
      <c r="G18" s="4" t="s">
        <v>55</v>
      </c>
      <c r="H18" s="4">
        <v>90</v>
      </c>
      <c r="I18" s="4" t="s">
        <v>194</v>
      </c>
      <c r="J18" s="4">
        <v>7</v>
      </c>
      <c r="K18" s="9" t="s">
        <v>205</v>
      </c>
    </row>
    <row r="19" ht="22.5" spans="1:11">
      <c r="A19" s="4"/>
      <c r="B19" s="4"/>
      <c r="C19" s="4"/>
      <c r="D19" s="4" t="s">
        <v>206</v>
      </c>
      <c r="E19" s="4" t="s">
        <v>48</v>
      </c>
      <c r="F19" s="4" t="s">
        <v>107</v>
      </c>
      <c r="G19" s="4" t="s">
        <v>55</v>
      </c>
      <c r="H19" s="4" t="s">
        <v>107</v>
      </c>
      <c r="I19" s="4" t="s">
        <v>197</v>
      </c>
      <c r="J19" s="4">
        <v>7</v>
      </c>
      <c r="K19" s="9"/>
    </row>
    <row r="20" ht="22.5" spans="1:11">
      <c r="A20" s="4"/>
      <c r="B20" s="4"/>
      <c r="C20" s="4" t="s">
        <v>58</v>
      </c>
      <c r="D20" s="4" t="s">
        <v>207</v>
      </c>
      <c r="E20" s="4" t="s">
        <v>48</v>
      </c>
      <c r="F20" s="4" t="s">
        <v>107</v>
      </c>
      <c r="G20" s="4" t="s">
        <v>55</v>
      </c>
      <c r="H20" s="4">
        <v>80</v>
      </c>
      <c r="I20" s="4" t="s">
        <v>197</v>
      </c>
      <c r="J20" s="4">
        <v>5</v>
      </c>
      <c r="K20" s="9" t="s">
        <v>208</v>
      </c>
    </row>
    <row r="21" ht="22.5" spans="1:11">
      <c r="A21" s="4"/>
      <c r="B21" s="4"/>
      <c r="C21" s="4"/>
      <c r="D21" s="4" t="s">
        <v>209</v>
      </c>
      <c r="E21" s="4" t="s">
        <v>48</v>
      </c>
      <c r="F21" s="4" t="s">
        <v>107</v>
      </c>
      <c r="G21" s="4" t="s">
        <v>55</v>
      </c>
      <c r="H21" s="4">
        <v>95</v>
      </c>
      <c r="I21" s="4" t="s">
        <v>130</v>
      </c>
      <c r="J21" s="4">
        <v>4</v>
      </c>
      <c r="K21" s="9"/>
    </row>
    <row r="22" ht="22.5" spans="1:11">
      <c r="A22" s="4"/>
      <c r="B22" s="4"/>
      <c r="C22" s="4"/>
      <c r="D22" s="4" t="s">
        <v>210</v>
      </c>
      <c r="E22" s="4" t="s">
        <v>48</v>
      </c>
      <c r="F22" s="4" t="s">
        <v>107</v>
      </c>
      <c r="G22" s="4" t="s">
        <v>55</v>
      </c>
      <c r="H22" s="4">
        <v>90</v>
      </c>
      <c r="I22" s="4" t="s">
        <v>194</v>
      </c>
      <c r="J22" s="4">
        <v>7</v>
      </c>
      <c r="K22" s="9" t="s">
        <v>211</v>
      </c>
    </row>
    <row r="23" ht="22.5" spans="1:11">
      <c r="A23" s="4"/>
      <c r="B23" s="4" t="s">
        <v>60</v>
      </c>
      <c r="C23" s="4" t="s">
        <v>61</v>
      </c>
      <c r="D23" s="4" t="s">
        <v>212</v>
      </c>
      <c r="E23" s="4" t="s">
        <v>48</v>
      </c>
      <c r="F23" s="4" t="s">
        <v>74</v>
      </c>
      <c r="G23" s="4" t="s">
        <v>55</v>
      </c>
      <c r="H23" s="4">
        <v>80</v>
      </c>
      <c r="I23" s="4" t="s">
        <v>194</v>
      </c>
      <c r="J23" s="4">
        <v>7</v>
      </c>
      <c r="K23" s="9"/>
    </row>
    <row r="24" ht="22.5" spans="1:11">
      <c r="A24" s="4"/>
      <c r="B24" s="4"/>
      <c r="C24" s="4" t="s">
        <v>66</v>
      </c>
      <c r="D24" s="4" t="s">
        <v>67</v>
      </c>
      <c r="E24" s="4" t="s">
        <v>68</v>
      </c>
      <c r="F24" s="4" t="s">
        <v>69</v>
      </c>
      <c r="G24" s="4"/>
      <c r="H24" s="4" t="s">
        <v>70</v>
      </c>
      <c r="I24" s="4" t="s">
        <v>213</v>
      </c>
      <c r="J24" s="4">
        <v>11</v>
      </c>
      <c r="K24" s="9"/>
    </row>
    <row r="25" ht="22.5" spans="1:11">
      <c r="A25" s="4"/>
      <c r="B25" s="4" t="s">
        <v>71</v>
      </c>
      <c r="C25" s="4" t="s">
        <v>72</v>
      </c>
      <c r="D25" s="4" t="s">
        <v>214</v>
      </c>
      <c r="E25" s="4" t="s">
        <v>48</v>
      </c>
      <c r="F25" s="4" t="s">
        <v>107</v>
      </c>
      <c r="G25" s="4" t="s">
        <v>55</v>
      </c>
      <c r="H25" s="4" t="s">
        <v>107</v>
      </c>
      <c r="I25" s="4" t="s">
        <v>96</v>
      </c>
      <c r="J25" s="4">
        <v>2</v>
      </c>
      <c r="K25" s="9"/>
    </row>
    <row r="26" ht="22.5" spans="1:11">
      <c r="A26" s="4"/>
      <c r="B26" s="4" t="s">
        <v>76</v>
      </c>
      <c r="C26" s="4" t="s">
        <v>77</v>
      </c>
      <c r="D26" s="4" t="s">
        <v>118</v>
      </c>
      <c r="E26" s="4" t="s">
        <v>79</v>
      </c>
      <c r="F26" s="4" t="s">
        <v>144</v>
      </c>
      <c r="G26" s="4" t="s">
        <v>80</v>
      </c>
      <c r="H26" s="4" t="s">
        <v>144</v>
      </c>
      <c r="I26" s="4" t="s">
        <v>194</v>
      </c>
      <c r="J26" s="4">
        <v>8</v>
      </c>
      <c r="K26" s="9"/>
    </row>
    <row r="27" spans="1:11">
      <c r="A27" s="4" t="s">
        <v>82</v>
      </c>
      <c r="B27" s="4"/>
      <c r="C27" s="4"/>
      <c r="D27" s="4"/>
      <c r="E27" s="4"/>
      <c r="F27" s="4"/>
      <c r="G27" s="4"/>
      <c r="H27" s="4"/>
      <c r="I27" s="4">
        <v>100</v>
      </c>
      <c r="J27" s="4">
        <v>83</v>
      </c>
      <c r="K27" s="2"/>
    </row>
    <row r="28" ht="35" customHeight="1" spans="1:11">
      <c r="A28" s="4" t="s">
        <v>83</v>
      </c>
      <c r="B28" s="10" t="s">
        <v>215</v>
      </c>
      <c r="C28" s="10"/>
      <c r="D28" s="10"/>
      <c r="E28" s="10"/>
      <c r="F28" s="10"/>
      <c r="G28" s="10"/>
      <c r="H28" s="10"/>
      <c r="I28" s="10"/>
      <c r="J28" s="9"/>
      <c r="K28" s="10"/>
    </row>
    <row r="29" ht="40" customHeight="1" spans="1:11">
      <c r="A29" s="4" t="s">
        <v>85</v>
      </c>
      <c r="B29" s="10" t="s">
        <v>216</v>
      </c>
      <c r="C29" s="10"/>
      <c r="D29" s="10"/>
      <c r="E29" s="10"/>
      <c r="F29" s="10"/>
      <c r="G29" s="10"/>
      <c r="H29" s="10"/>
      <c r="I29" s="10"/>
      <c r="J29" s="9"/>
      <c r="K29" s="10"/>
    </row>
    <row r="30" ht="44" customHeight="1" spans="1:11">
      <c r="A30" s="4" t="s">
        <v>87</v>
      </c>
      <c r="B30" s="10" t="s">
        <v>217</v>
      </c>
      <c r="C30" s="10"/>
      <c r="D30" s="10"/>
      <c r="E30" s="10"/>
      <c r="F30" s="10"/>
      <c r="G30" s="10"/>
      <c r="H30" s="10"/>
      <c r="I30" s="10"/>
      <c r="J30" s="9"/>
      <c r="K30" s="10"/>
    </row>
    <row r="31" spans="1:11">
      <c r="A31" s="6" t="s">
        <v>89</v>
      </c>
      <c r="B31" s="6"/>
      <c r="C31" s="6"/>
      <c r="D31" s="6"/>
      <c r="E31" s="6"/>
      <c r="F31" s="6" t="s">
        <v>90</v>
      </c>
      <c r="G31" s="6"/>
      <c r="H31" s="6"/>
      <c r="I31" s="6"/>
      <c r="J31" s="5"/>
      <c r="K31" s="6"/>
    </row>
    <row r="32" spans="1:11">
      <c r="A32" s="11"/>
      <c r="B32" s="11"/>
      <c r="C32" s="11"/>
      <c r="D32" s="11"/>
      <c r="E32" s="11"/>
      <c r="F32" s="11"/>
      <c r="G32" s="11"/>
      <c r="H32" s="11"/>
      <c r="I32" s="11"/>
      <c r="J32" s="14"/>
      <c r="K32" s="11"/>
    </row>
  </sheetData>
  <mergeCells count="3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7:H27"/>
    <mergeCell ref="B28:K28"/>
    <mergeCell ref="B29:K29"/>
    <mergeCell ref="B30:K30"/>
    <mergeCell ref="A31:E31"/>
    <mergeCell ref="F31:K31"/>
    <mergeCell ref="A4:A6"/>
    <mergeCell ref="A7:A12"/>
    <mergeCell ref="A13:A26"/>
    <mergeCell ref="B4:B5"/>
    <mergeCell ref="B14:B22"/>
    <mergeCell ref="B23:B24"/>
    <mergeCell ref="C14:C16"/>
    <mergeCell ref="C17:C19"/>
    <mergeCell ref="C20:C22"/>
    <mergeCell ref="K8:K1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7" workbookViewId="0">
      <selection activeCell="H19" sqref="H19"/>
    </sheetView>
  </sheetViews>
  <sheetFormatPr defaultColWidth="9" defaultRowHeight="13.5"/>
  <sheetData>
    <row r="1" ht="19.5" spans="1:11">
      <c r="A1" s="1" t="s">
        <v>0</v>
      </c>
      <c r="B1" s="1"/>
      <c r="C1" s="1"/>
      <c r="D1" s="1"/>
      <c r="E1" s="1"/>
      <c r="F1" s="1"/>
      <c r="G1" s="1"/>
      <c r="H1" s="1"/>
      <c r="I1" s="1"/>
      <c r="J1" s="1"/>
      <c r="K1" s="1"/>
    </row>
    <row r="2" spans="1:11">
      <c r="A2" s="2" t="s">
        <v>1</v>
      </c>
      <c r="B2" s="2"/>
      <c r="C2" s="2" t="s">
        <v>218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45" customHeight="1" spans="1:11">
      <c r="A5" s="2"/>
      <c r="B5" s="2"/>
      <c r="C5" s="2" t="s">
        <v>219</v>
      </c>
      <c r="D5" s="2"/>
      <c r="E5" s="2"/>
      <c r="F5" s="2"/>
      <c r="G5" s="2"/>
      <c r="H5" s="6" t="s">
        <v>220</v>
      </c>
      <c r="I5" s="6"/>
      <c r="J5" s="6"/>
      <c r="K5" s="6"/>
    </row>
    <row r="6" ht="33.75" spans="1:11">
      <c r="A6" s="2"/>
      <c r="B6" s="2" t="s">
        <v>13</v>
      </c>
      <c r="C6" s="2" t="s">
        <v>221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11.28</v>
      </c>
      <c r="D8" s="7">
        <v>10.8881</v>
      </c>
      <c r="E8" s="7">
        <v>10.8881</v>
      </c>
      <c r="F8" s="7"/>
      <c r="G8" s="7"/>
      <c r="H8" s="8">
        <v>1</v>
      </c>
      <c r="I8" s="4">
        <v>10</v>
      </c>
      <c r="J8" s="4">
        <v>10</v>
      </c>
      <c r="K8" s="12" t="s">
        <v>25</v>
      </c>
    </row>
    <row r="9" ht="22.5" spans="1:11">
      <c r="A9" s="4"/>
      <c r="B9" s="4" t="s">
        <v>26</v>
      </c>
      <c r="C9" s="7">
        <v>11.28</v>
      </c>
      <c r="D9" s="7">
        <v>10.8881</v>
      </c>
      <c r="E9" s="7">
        <v>10.8881</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222</v>
      </c>
      <c r="E14" s="4" t="s">
        <v>43</v>
      </c>
      <c r="F14" s="4" t="s">
        <v>49</v>
      </c>
      <c r="G14" s="4" t="s">
        <v>172</v>
      </c>
      <c r="H14" s="4" t="s">
        <v>49</v>
      </c>
      <c r="I14" s="4" t="s">
        <v>200</v>
      </c>
      <c r="J14" s="4">
        <v>6</v>
      </c>
      <c r="K14" s="9"/>
    </row>
    <row r="15" ht="22.5" spans="1:11">
      <c r="A15" s="4"/>
      <c r="B15" s="4"/>
      <c r="C15" s="4"/>
      <c r="D15" s="4" t="s">
        <v>223</v>
      </c>
      <c r="E15" s="4" t="s">
        <v>48</v>
      </c>
      <c r="F15" s="4" t="s">
        <v>96</v>
      </c>
      <c r="G15" s="4" t="s">
        <v>224</v>
      </c>
      <c r="H15" s="4">
        <v>3</v>
      </c>
      <c r="I15" s="4" t="s">
        <v>200</v>
      </c>
      <c r="J15" s="4">
        <v>6</v>
      </c>
      <c r="K15" s="9"/>
    </row>
    <row r="16" ht="22.5" spans="1:11">
      <c r="A16" s="4"/>
      <c r="B16" s="4"/>
      <c r="C16" s="4"/>
      <c r="D16" s="4" t="s">
        <v>225</v>
      </c>
      <c r="E16" s="4" t="s">
        <v>43</v>
      </c>
      <c r="F16" s="4" t="s">
        <v>49</v>
      </c>
      <c r="G16" s="4" t="s">
        <v>172</v>
      </c>
      <c r="H16" s="4" t="s">
        <v>49</v>
      </c>
      <c r="I16" s="4" t="s">
        <v>194</v>
      </c>
      <c r="J16" s="4">
        <v>8</v>
      </c>
      <c r="K16" s="9"/>
    </row>
    <row r="17" ht="33.75" spans="1:11">
      <c r="A17" s="4"/>
      <c r="B17" s="4"/>
      <c r="C17" s="4" t="s">
        <v>52</v>
      </c>
      <c r="D17" s="4" t="s">
        <v>226</v>
      </c>
      <c r="E17" s="4" t="s">
        <v>48</v>
      </c>
      <c r="F17" s="4" t="s">
        <v>74</v>
      </c>
      <c r="G17" s="4" t="s">
        <v>55</v>
      </c>
      <c r="H17" s="4" t="s">
        <v>74</v>
      </c>
      <c r="I17" s="4" t="s">
        <v>194</v>
      </c>
      <c r="J17" s="4">
        <v>8</v>
      </c>
      <c r="K17" s="9"/>
    </row>
    <row r="18" ht="33.75" spans="1:11">
      <c r="A18" s="4"/>
      <c r="B18" s="4"/>
      <c r="C18" s="4"/>
      <c r="D18" s="4" t="s">
        <v>227</v>
      </c>
      <c r="E18" s="4" t="s">
        <v>48</v>
      </c>
      <c r="F18" s="4" t="s">
        <v>74</v>
      </c>
      <c r="G18" s="4" t="s">
        <v>55</v>
      </c>
      <c r="H18" s="4">
        <v>70</v>
      </c>
      <c r="I18" s="4" t="s">
        <v>194</v>
      </c>
      <c r="J18" s="4">
        <v>6</v>
      </c>
      <c r="K18" s="9"/>
    </row>
    <row r="19" ht="33.75" spans="1:11">
      <c r="A19" s="4"/>
      <c r="B19" s="4"/>
      <c r="C19" s="4"/>
      <c r="D19" s="4" t="s">
        <v>228</v>
      </c>
      <c r="E19" s="4" t="s">
        <v>48</v>
      </c>
      <c r="F19" s="4" t="s">
        <v>74</v>
      </c>
      <c r="G19" s="4" t="s">
        <v>55</v>
      </c>
      <c r="H19" s="4" t="s">
        <v>74</v>
      </c>
      <c r="I19" s="4" t="s">
        <v>200</v>
      </c>
      <c r="J19" s="4">
        <v>6</v>
      </c>
      <c r="K19" s="9"/>
    </row>
    <row r="20" ht="33.75" spans="1:11">
      <c r="A20" s="4"/>
      <c r="B20" s="4"/>
      <c r="C20" s="4" t="s">
        <v>58</v>
      </c>
      <c r="D20" s="4" t="s">
        <v>229</v>
      </c>
      <c r="E20" s="4" t="s">
        <v>48</v>
      </c>
      <c r="F20" s="4" t="s">
        <v>74</v>
      </c>
      <c r="G20" s="4" t="s">
        <v>55</v>
      </c>
      <c r="H20" s="4" t="s">
        <v>74</v>
      </c>
      <c r="I20" s="4" t="s">
        <v>202</v>
      </c>
      <c r="J20" s="4">
        <v>4</v>
      </c>
      <c r="K20" s="9"/>
    </row>
    <row r="21" ht="33.75" spans="1:11">
      <c r="A21" s="4"/>
      <c r="B21" s="4"/>
      <c r="C21" s="4"/>
      <c r="D21" s="4" t="s">
        <v>230</v>
      </c>
      <c r="E21" s="4" t="s">
        <v>48</v>
      </c>
      <c r="F21" s="4" t="s">
        <v>74</v>
      </c>
      <c r="G21" s="4" t="s">
        <v>55</v>
      </c>
      <c r="H21" s="4" t="s">
        <v>74</v>
      </c>
      <c r="I21" s="4" t="s">
        <v>202</v>
      </c>
      <c r="J21" s="4">
        <v>4</v>
      </c>
      <c r="K21" s="9"/>
    </row>
    <row r="22" ht="22.5" spans="1:11">
      <c r="A22" s="4"/>
      <c r="B22" s="4"/>
      <c r="C22" s="4"/>
      <c r="D22" s="4" t="s">
        <v>231</v>
      </c>
      <c r="E22" s="4" t="s">
        <v>48</v>
      </c>
      <c r="F22" s="4" t="s">
        <v>232</v>
      </c>
      <c r="G22" s="4" t="s">
        <v>55</v>
      </c>
      <c r="H22" s="4">
        <v>90</v>
      </c>
      <c r="I22" s="4" t="s">
        <v>153</v>
      </c>
      <c r="J22" s="4">
        <v>3</v>
      </c>
      <c r="K22" s="9"/>
    </row>
    <row r="23" ht="33.75" spans="1:11">
      <c r="A23" s="4"/>
      <c r="B23" s="4" t="s">
        <v>60</v>
      </c>
      <c r="C23" s="4" t="s">
        <v>61</v>
      </c>
      <c r="D23" s="4" t="s">
        <v>233</v>
      </c>
      <c r="E23" s="4" t="s">
        <v>48</v>
      </c>
      <c r="F23" s="4" t="s">
        <v>107</v>
      </c>
      <c r="G23" s="4" t="s">
        <v>55</v>
      </c>
      <c r="H23" s="4">
        <v>80</v>
      </c>
      <c r="I23" s="4" t="s">
        <v>194</v>
      </c>
      <c r="J23" s="4">
        <v>6</v>
      </c>
      <c r="K23" s="9"/>
    </row>
    <row r="24" ht="22.5" spans="1:11">
      <c r="A24" s="4"/>
      <c r="B24" s="4"/>
      <c r="C24" s="4" t="s">
        <v>66</v>
      </c>
      <c r="D24" s="4" t="s">
        <v>67</v>
      </c>
      <c r="E24" s="4" t="s">
        <v>68</v>
      </c>
      <c r="F24" s="4" t="s">
        <v>69</v>
      </c>
      <c r="G24" s="4"/>
      <c r="H24" s="4" t="s">
        <v>70</v>
      </c>
      <c r="I24" s="4" t="s">
        <v>213</v>
      </c>
      <c r="J24" s="4">
        <v>11</v>
      </c>
      <c r="K24" s="9"/>
    </row>
    <row r="25" ht="22.5" spans="1:11">
      <c r="A25" s="4"/>
      <c r="B25" s="4" t="s">
        <v>71</v>
      </c>
      <c r="C25" s="4" t="s">
        <v>72</v>
      </c>
      <c r="D25" s="4" t="s">
        <v>234</v>
      </c>
      <c r="E25" s="4" t="s">
        <v>48</v>
      </c>
      <c r="F25" s="4" t="s">
        <v>107</v>
      </c>
      <c r="G25" s="4" t="s">
        <v>55</v>
      </c>
      <c r="H25" s="4">
        <v>90</v>
      </c>
      <c r="I25" s="4" t="s">
        <v>194</v>
      </c>
      <c r="J25" s="4">
        <v>8</v>
      </c>
      <c r="K25" s="9"/>
    </row>
    <row r="26" ht="22.5" spans="1:11">
      <c r="A26" s="4"/>
      <c r="B26" s="4" t="s">
        <v>76</v>
      </c>
      <c r="C26" s="4" t="s">
        <v>77</v>
      </c>
      <c r="D26" s="4" t="s">
        <v>118</v>
      </c>
      <c r="E26" s="4" t="s">
        <v>79</v>
      </c>
      <c r="F26" s="4" t="s">
        <v>235</v>
      </c>
      <c r="G26" s="4" t="s">
        <v>80</v>
      </c>
      <c r="H26" s="4" t="s">
        <v>235</v>
      </c>
      <c r="I26" s="4" t="s">
        <v>197</v>
      </c>
      <c r="J26" s="4">
        <v>7</v>
      </c>
      <c r="K26" s="9"/>
    </row>
    <row r="27" spans="1:11">
      <c r="A27" s="4" t="s">
        <v>82</v>
      </c>
      <c r="B27" s="4"/>
      <c r="C27" s="4"/>
      <c r="D27" s="4"/>
      <c r="E27" s="4"/>
      <c r="F27" s="4"/>
      <c r="G27" s="4"/>
      <c r="H27" s="4"/>
      <c r="I27" s="4">
        <v>100</v>
      </c>
      <c r="J27" s="2">
        <v>83</v>
      </c>
      <c r="K27" s="2"/>
    </row>
    <row r="28" ht="57" customHeight="1" spans="1:11">
      <c r="A28" s="4" t="s">
        <v>83</v>
      </c>
      <c r="B28" s="10" t="s">
        <v>236</v>
      </c>
      <c r="C28" s="10"/>
      <c r="D28" s="10"/>
      <c r="E28" s="10"/>
      <c r="F28" s="10"/>
      <c r="G28" s="10"/>
      <c r="H28" s="10"/>
      <c r="I28" s="10"/>
      <c r="J28" s="10"/>
      <c r="K28" s="10"/>
    </row>
    <row r="29" ht="43" customHeight="1" spans="1:11">
      <c r="A29" s="4" t="s">
        <v>85</v>
      </c>
      <c r="B29" s="10" t="s">
        <v>237</v>
      </c>
      <c r="C29" s="10"/>
      <c r="D29" s="10"/>
      <c r="E29" s="10"/>
      <c r="F29" s="10"/>
      <c r="G29" s="10"/>
      <c r="H29" s="10"/>
      <c r="I29" s="10"/>
      <c r="J29" s="10"/>
      <c r="K29" s="10"/>
    </row>
    <row r="30" spans="1:11">
      <c r="A30" s="4" t="s">
        <v>87</v>
      </c>
      <c r="B30" s="10" t="s">
        <v>237</v>
      </c>
      <c r="C30" s="10"/>
      <c r="D30" s="10"/>
      <c r="E30" s="10"/>
      <c r="F30" s="10"/>
      <c r="G30" s="10"/>
      <c r="H30" s="10"/>
      <c r="I30" s="10"/>
      <c r="J30" s="10"/>
      <c r="K30" s="10"/>
    </row>
    <row r="31" spans="1:11">
      <c r="A31" s="6" t="s">
        <v>89</v>
      </c>
      <c r="B31" s="6"/>
      <c r="C31" s="6"/>
      <c r="D31" s="6"/>
      <c r="E31" s="6"/>
      <c r="F31" s="6" t="s">
        <v>90</v>
      </c>
      <c r="G31" s="6"/>
      <c r="H31" s="6"/>
      <c r="I31" s="6"/>
      <c r="J31" s="6"/>
      <c r="K31" s="6"/>
    </row>
    <row r="32" spans="1:11">
      <c r="A32" s="11"/>
      <c r="B32" s="11"/>
      <c r="C32" s="11"/>
      <c r="D32" s="11"/>
      <c r="E32" s="11"/>
      <c r="F32" s="11"/>
      <c r="G32" s="11"/>
      <c r="H32" s="11"/>
      <c r="I32" s="11"/>
      <c r="J32" s="11"/>
      <c r="K32" s="11"/>
    </row>
  </sheetData>
  <mergeCells count="3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7:H27"/>
    <mergeCell ref="B28:K28"/>
    <mergeCell ref="B29:K29"/>
    <mergeCell ref="B30:K30"/>
    <mergeCell ref="A31:E31"/>
    <mergeCell ref="F31:K31"/>
    <mergeCell ref="A4:A6"/>
    <mergeCell ref="A7:A12"/>
    <mergeCell ref="A13:A26"/>
    <mergeCell ref="B4:B5"/>
    <mergeCell ref="B14:B22"/>
    <mergeCell ref="B23:B24"/>
    <mergeCell ref="C14:C16"/>
    <mergeCell ref="C17:C19"/>
    <mergeCell ref="C20:C22"/>
    <mergeCell ref="K8:K1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8" workbookViewId="0">
      <selection activeCell="F19" sqref="F19"/>
    </sheetView>
  </sheetViews>
  <sheetFormatPr defaultColWidth="9" defaultRowHeight="13.5"/>
  <sheetData>
    <row r="1" ht="19.5" spans="1:11">
      <c r="A1" s="1" t="s">
        <v>0</v>
      </c>
      <c r="B1" s="1"/>
      <c r="C1" s="1"/>
      <c r="D1" s="1"/>
      <c r="E1" s="1"/>
      <c r="F1" s="1"/>
      <c r="G1" s="1"/>
      <c r="H1" s="1"/>
      <c r="I1" s="1"/>
      <c r="J1" s="1"/>
      <c r="K1" s="1"/>
    </row>
    <row r="2" spans="1:11">
      <c r="A2" s="2" t="s">
        <v>1</v>
      </c>
      <c r="B2" s="2"/>
      <c r="C2" s="2" t="s">
        <v>238</v>
      </c>
      <c r="D2" s="2"/>
      <c r="E2" s="2"/>
      <c r="F2" s="2"/>
      <c r="G2" s="2"/>
      <c r="H2" s="2"/>
      <c r="I2" s="2"/>
      <c r="J2" s="2"/>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61" customHeight="1" spans="1:11">
      <c r="A5" s="2"/>
      <c r="B5" s="2"/>
      <c r="C5" s="2" t="s">
        <v>239</v>
      </c>
      <c r="D5" s="2"/>
      <c r="E5" s="2"/>
      <c r="F5" s="2"/>
      <c r="G5" s="2"/>
      <c r="H5" s="6" t="s">
        <v>240</v>
      </c>
      <c r="I5" s="6"/>
      <c r="J5" s="6"/>
      <c r="K5" s="6"/>
    </row>
    <row r="6" ht="33.75" spans="1:11">
      <c r="A6" s="2"/>
      <c r="B6" s="2" t="s">
        <v>13</v>
      </c>
      <c r="C6" s="2" t="s">
        <v>241</v>
      </c>
      <c r="D6" s="2"/>
      <c r="E6" s="2"/>
      <c r="F6" s="2"/>
      <c r="G6" s="2"/>
      <c r="H6" s="2"/>
      <c r="I6" s="2"/>
      <c r="J6" s="2"/>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71.28</v>
      </c>
      <c r="D8" s="7">
        <v>71.28</v>
      </c>
      <c r="E8" s="7">
        <v>71.28</v>
      </c>
      <c r="F8" s="7"/>
      <c r="G8" s="7"/>
      <c r="H8" s="8">
        <v>1</v>
      </c>
      <c r="I8" s="4">
        <v>10</v>
      </c>
      <c r="J8" s="4">
        <v>10</v>
      </c>
      <c r="K8" s="12" t="s">
        <v>25</v>
      </c>
    </row>
    <row r="9" ht="22.5" spans="1:11">
      <c r="A9" s="4"/>
      <c r="B9" s="4" t="s">
        <v>26</v>
      </c>
      <c r="C9" s="7">
        <v>71.28</v>
      </c>
      <c r="D9" s="7">
        <v>71.28</v>
      </c>
      <c r="E9" s="7">
        <v>71.28</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ht="22.5" spans="1:11">
      <c r="A14" s="4"/>
      <c r="B14" s="4" t="s">
        <v>40</v>
      </c>
      <c r="C14" s="4" t="s">
        <v>41</v>
      </c>
      <c r="D14" s="4" t="s">
        <v>242</v>
      </c>
      <c r="E14" s="4" t="s">
        <v>43</v>
      </c>
      <c r="F14" s="4">
        <v>100</v>
      </c>
      <c r="G14" s="4" t="s">
        <v>55</v>
      </c>
      <c r="H14" s="4">
        <v>100</v>
      </c>
      <c r="I14" s="4">
        <v>9</v>
      </c>
      <c r="J14" s="4">
        <v>9</v>
      </c>
      <c r="K14" s="9"/>
    </row>
    <row r="15" ht="22.5" spans="1:11">
      <c r="A15" s="4"/>
      <c r="B15" s="4"/>
      <c r="C15" s="4"/>
      <c r="D15" s="4" t="s">
        <v>243</v>
      </c>
      <c r="E15" s="4" t="s">
        <v>43</v>
      </c>
      <c r="F15" s="4">
        <v>100</v>
      </c>
      <c r="G15" s="4" t="s">
        <v>55</v>
      </c>
      <c r="H15" s="4">
        <v>100</v>
      </c>
      <c r="I15" s="4">
        <v>9</v>
      </c>
      <c r="J15" s="4">
        <v>9</v>
      </c>
      <c r="K15" s="9"/>
    </row>
    <row r="16" ht="33.75" spans="1:11">
      <c r="A16" s="4"/>
      <c r="B16" s="4"/>
      <c r="C16" s="15" t="s">
        <v>52</v>
      </c>
      <c r="D16" s="4" t="s">
        <v>244</v>
      </c>
      <c r="E16" s="4" t="s">
        <v>48</v>
      </c>
      <c r="F16" s="4">
        <v>95</v>
      </c>
      <c r="G16" s="4" t="s">
        <v>55</v>
      </c>
      <c r="H16" s="4">
        <v>95</v>
      </c>
      <c r="I16" s="4">
        <v>8</v>
      </c>
      <c r="J16" s="4">
        <v>8</v>
      </c>
      <c r="K16" s="9"/>
    </row>
    <row r="17" ht="33.75" spans="1:11">
      <c r="A17" s="4"/>
      <c r="B17" s="4"/>
      <c r="C17" s="16"/>
      <c r="D17" s="4" t="s">
        <v>245</v>
      </c>
      <c r="E17" s="4" t="s">
        <v>48</v>
      </c>
      <c r="F17" s="4">
        <v>95</v>
      </c>
      <c r="G17" s="4" t="s">
        <v>55</v>
      </c>
      <c r="H17" s="4">
        <v>95</v>
      </c>
      <c r="I17" s="4">
        <v>8</v>
      </c>
      <c r="J17" s="4">
        <v>8</v>
      </c>
      <c r="K17" s="9"/>
    </row>
    <row r="18" ht="33.75" spans="1:11">
      <c r="A18" s="4"/>
      <c r="B18" s="4"/>
      <c r="C18" s="4" t="s">
        <v>58</v>
      </c>
      <c r="D18" s="4" t="s">
        <v>246</v>
      </c>
      <c r="E18" s="4" t="s">
        <v>48</v>
      </c>
      <c r="F18" s="4">
        <v>98</v>
      </c>
      <c r="G18" s="4" t="s">
        <v>55</v>
      </c>
      <c r="H18" s="4">
        <v>90</v>
      </c>
      <c r="I18" s="4">
        <v>8</v>
      </c>
      <c r="J18" s="4">
        <v>6</v>
      </c>
      <c r="K18" s="9"/>
    </row>
    <row r="19" ht="33.75" spans="1:11">
      <c r="A19" s="4"/>
      <c r="B19" s="4"/>
      <c r="C19" s="4"/>
      <c r="D19" s="4" t="s">
        <v>247</v>
      </c>
      <c r="E19" s="4" t="s">
        <v>48</v>
      </c>
      <c r="F19" s="4">
        <v>98</v>
      </c>
      <c r="G19" s="4" t="s">
        <v>55</v>
      </c>
      <c r="H19" s="4">
        <v>90</v>
      </c>
      <c r="I19" s="4">
        <v>8</v>
      </c>
      <c r="J19" s="4">
        <v>6</v>
      </c>
      <c r="K19" s="9"/>
    </row>
    <row r="20" ht="22.5" spans="1:11">
      <c r="A20" s="4"/>
      <c r="B20" s="4" t="s">
        <v>60</v>
      </c>
      <c r="C20" s="4" t="s">
        <v>248</v>
      </c>
      <c r="D20" s="4" t="s">
        <v>249</v>
      </c>
      <c r="E20" s="4" t="s">
        <v>68</v>
      </c>
      <c r="F20" s="4" t="s">
        <v>69</v>
      </c>
      <c r="G20" s="4"/>
      <c r="H20" s="9" t="s">
        <v>70</v>
      </c>
      <c r="I20" s="17">
        <v>7</v>
      </c>
      <c r="J20" s="4">
        <v>6</v>
      </c>
      <c r="K20" s="9"/>
    </row>
    <row r="21" ht="22.5" spans="1:11">
      <c r="A21" s="4"/>
      <c r="B21" s="4"/>
      <c r="C21" s="4" t="s">
        <v>66</v>
      </c>
      <c r="D21" s="4" t="s">
        <v>250</v>
      </c>
      <c r="E21" s="4" t="s">
        <v>48</v>
      </c>
      <c r="F21" s="4" t="s">
        <v>232</v>
      </c>
      <c r="G21" s="4" t="s">
        <v>55</v>
      </c>
      <c r="H21" s="4">
        <v>85</v>
      </c>
      <c r="I21" s="17">
        <v>7</v>
      </c>
      <c r="J21" s="4">
        <v>6</v>
      </c>
      <c r="K21" s="9"/>
    </row>
    <row r="22" ht="22.5" spans="1:11">
      <c r="A22" s="4"/>
      <c r="B22" s="4" t="s">
        <v>71</v>
      </c>
      <c r="C22" s="4" t="s">
        <v>72</v>
      </c>
      <c r="D22" s="4" t="s">
        <v>251</v>
      </c>
      <c r="E22" s="4" t="s">
        <v>48</v>
      </c>
      <c r="F22" s="4" t="s">
        <v>232</v>
      </c>
      <c r="G22" s="4" t="s">
        <v>55</v>
      </c>
      <c r="H22" s="4">
        <v>90</v>
      </c>
      <c r="I22" s="17">
        <v>9</v>
      </c>
      <c r="J22" s="4">
        <v>7</v>
      </c>
      <c r="K22" s="9"/>
    </row>
    <row r="23" ht="22.5" spans="1:11">
      <c r="A23" s="4"/>
      <c r="B23" s="4"/>
      <c r="C23" s="4"/>
      <c r="D23" s="4" t="s">
        <v>252</v>
      </c>
      <c r="E23" s="4" t="s">
        <v>48</v>
      </c>
      <c r="F23" s="4" t="s">
        <v>232</v>
      </c>
      <c r="G23" s="4" t="s">
        <v>55</v>
      </c>
      <c r="H23" s="4">
        <v>90</v>
      </c>
      <c r="I23" s="17">
        <v>9</v>
      </c>
      <c r="J23" s="4">
        <v>8</v>
      </c>
      <c r="K23" s="9"/>
    </row>
    <row r="24" ht="22.5" spans="1:11">
      <c r="A24" s="4"/>
      <c r="B24" s="4" t="s">
        <v>76</v>
      </c>
      <c r="C24" s="4" t="s">
        <v>77</v>
      </c>
      <c r="D24" s="4" t="s">
        <v>253</v>
      </c>
      <c r="E24" s="4" t="s">
        <v>43</v>
      </c>
      <c r="F24" s="4" t="s">
        <v>254</v>
      </c>
      <c r="G24" s="4" t="s">
        <v>80</v>
      </c>
      <c r="H24" s="4" t="s">
        <v>254</v>
      </c>
      <c r="I24" s="17">
        <v>10</v>
      </c>
      <c r="J24" s="4">
        <v>10</v>
      </c>
      <c r="K24" s="9"/>
    </row>
    <row r="25" spans="1:11">
      <c r="A25" s="4" t="s">
        <v>82</v>
      </c>
      <c r="B25" s="4"/>
      <c r="C25" s="4"/>
      <c r="D25" s="4"/>
      <c r="E25" s="4"/>
      <c r="F25" s="4"/>
      <c r="G25" s="4"/>
      <c r="H25" s="4"/>
      <c r="I25" s="4">
        <v>100</v>
      </c>
      <c r="J25" s="4">
        <v>83</v>
      </c>
      <c r="K25" s="2"/>
    </row>
    <row r="26" spans="1:11">
      <c r="A26" s="4" t="s">
        <v>83</v>
      </c>
      <c r="B26" s="10" t="s">
        <v>255</v>
      </c>
      <c r="C26" s="10"/>
      <c r="D26" s="10"/>
      <c r="E26" s="10"/>
      <c r="F26" s="10"/>
      <c r="G26" s="10"/>
      <c r="H26" s="10"/>
      <c r="I26" s="10"/>
      <c r="J26" s="10"/>
      <c r="K26" s="10"/>
    </row>
    <row r="27" spans="1:11">
      <c r="A27" s="4" t="s">
        <v>85</v>
      </c>
      <c r="B27" s="10" t="s">
        <v>237</v>
      </c>
      <c r="C27" s="10"/>
      <c r="D27" s="10"/>
      <c r="E27" s="10"/>
      <c r="F27" s="10"/>
      <c r="G27" s="10"/>
      <c r="H27" s="10"/>
      <c r="I27" s="10"/>
      <c r="J27" s="10"/>
      <c r="K27" s="10"/>
    </row>
    <row r="28" spans="1:11">
      <c r="A28" s="4" t="s">
        <v>87</v>
      </c>
      <c r="B28" s="10" t="s">
        <v>237</v>
      </c>
      <c r="C28" s="10"/>
      <c r="D28" s="10"/>
      <c r="E28" s="10"/>
      <c r="F28" s="10"/>
      <c r="G28" s="10"/>
      <c r="H28" s="10"/>
      <c r="I28" s="10"/>
      <c r="J28" s="10"/>
      <c r="K28" s="10"/>
    </row>
    <row r="29" spans="1:11">
      <c r="A29" s="6" t="s">
        <v>89</v>
      </c>
      <c r="B29" s="6"/>
      <c r="C29" s="6"/>
      <c r="D29" s="6"/>
      <c r="E29" s="6"/>
      <c r="F29" s="6" t="s">
        <v>90</v>
      </c>
      <c r="G29" s="6"/>
      <c r="H29" s="6"/>
      <c r="I29" s="6"/>
      <c r="J29" s="6"/>
      <c r="K29" s="6"/>
    </row>
    <row r="30" spans="1:11">
      <c r="A30" s="11"/>
      <c r="B30" s="11"/>
      <c r="C30" s="11"/>
      <c r="D30" s="11"/>
      <c r="E30" s="11"/>
      <c r="F30" s="11"/>
      <c r="G30" s="11"/>
      <c r="H30" s="11"/>
      <c r="I30" s="11"/>
      <c r="J30" s="11"/>
      <c r="K30" s="11"/>
    </row>
  </sheetData>
  <mergeCells count="35">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5:H25"/>
    <mergeCell ref="B26:K26"/>
    <mergeCell ref="B27:K27"/>
    <mergeCell ref="B28:K28"/>
    <mergeCell ref="A29:E29"/>
    <mergeCell ref="F29:K29"/>
    <mergeCell ref="A4:A6"/>
    <mergeCell ref="A7:A12"/>
    <mergeCell ref="A13:A24"/>
    <mergeCell ref="B4:B5"/>
    <mergeCell ref="B14:B19"/>
    <mergeCell ref="B20:B21"/>
    <mergeCell ref="B22:B23"/>
    <mergeCell ref="C14:C15"/>
    <mergeCell ref="C16:C17"/>
    <mergeCell ref="C18:C19"/>
    <mergeCell ref="C22:C23"/>
    <mergeCell ref="K8:K1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4" sqref="C4:G4"/>
    </sheetView>
  </sheetViews>
  <sheetFormatPr defaultColWidth="9" defaultRowHeight="13.5"/>
  <cols>
    <col min="10" max="10" width="9" style="13"/>
  </cols>
  <sheetData>
    <row r="1" ht="19.5" spans="1:11">
      <c r="A1" s="1" t="s">
        <v>0</v>
      </c>
      <c r="B1" s="1"/>
      <c r="C1" s="1"/>
      <c r="D1" s="1"/>
      <c r="E1" s="1"/>
      <c r="F1" s="1"/>
      <c r="G1" s="1"/>
      <c r="H1" s="1"/>
      <c r="I1" s="1"/>
      <c r="J1" s="1"/>
      <c r="K1" s="1"/>
    </row>
    <row r="2" spans="1:11">
      <c r="A2" s="2" t="s">
        <v>1</v>
      </c>
      <c r="B2" s="2"/>
      <c r="C2" s="2" t="s">
        <v>256</v>
      </c>
      <c r="D2" s="2"/>
      <c r="E2" s="2"/>
      <c r="F2" s="2"/>
      <c r="G2" s="2"/>
      <c r="H2" s="2"/>
      <c r="I2" s="2"/>
      <c r="J2" s="4"/>
      <c r="K2" s="2"/>
    </row>
    <row r="3" ht="22.5" spans="1:11">
      <c r="A3" s="2" t="s">
        <v>3</v>
      </c>
      <c r="B3" s="2"/>
      <c r="C3" s="2" t="s">
        <v>4</v>
      </c>
      <c r="D3" s="2"/>
      <c r="E3" s="2"/>
      <c r="F3" s="2"/>
      <c r="G3" s="2"/>
      <c r="H3" s="3" t="s">
        <v>5</v>
      </c>
      <c r="I3" s="4" t="s">
        <v>6</v>
      </c>
      <c r="J3" s="4"/>
      <c r="K3" s="4"/>
    </row>
    <row r="4" spans="1:11">
      <c r="A4" s="2" t="s">
        <v>7</v>
      </c>
      <c r="B4" s="2" t="s">
        <v>8</v>
      </c>
      <c r="C4" s="4" t="s">
        <v>9</v>
      </c>
      <c r="D4" s="4"/>
      <c r="E4" s="4"/>
      <c r="F4" s="4"/>
      <c r="G4" s="4"/>
      <c r="H4" s="5" t="s">
        <v>10</v>
      </c>
      <c r="I4" s="5"/>
      <c r="J4" s="5"/>
      <c r="K4" s="5"/>
    </row>
    <row r="5" ht="28" customHeight="1" spans="1:11">
      <c r="A5" s="2"/>
      <c r="B5" s="2"/>
      <c r="C5" s="2" t="s">
        <v>257</v>
      </c>
      <c r="D5" s="2"/>
      <c r="E5" s="2"/>
      <c r="F5" s="2"/>
      <c r="G5" s="2"/>
      <c r="H5" s="6" t="s">
        <v>258</v>
      </c>
      <c r="I5" s="6"/>
      <c r="J5" s="5"/>
      <c r="K5" s="6"/>
    </row>
    <row r="6" ht="33.75" spans="1:11">
      <c r="A6" s="2"/>
      <c r="B6" s="2" t="s">
        <v>13</v>
      </c>
      <c r="C6" s="2" t="s">
        <v>259</v>
      </c>
      <c r="D6" s="2"/>
      <c r="E6" s="2"/>
      <c r="F6" s="2"/>
      <c r="G6" s="2"/>
      <c r="H6" s="2"/>
      <c r="I6" s="2"/>
      <c r="J6" s="4"/>
      <c r="K6" s="2"/>
    </row>
    <row r="7" ht="22.5" spans="1:11">
      <c r="A7" s="4" t="s">
        <v>15</v>
      </c>
      <c r="B7" s="4" t="s">
        <v>16</v>
      </c>
      <c r="C7" s="4" t="s">
        <v>17</v>
      </c>
      <c r="D7" s="4" t="s">
        <v>18</v>
      </c>
      <c r="E7" s="4" t="s">
        <v>19</v>
      </c>
      <c r="F7" s="4"/>
      <c r="G7" s="4"/>
      <c r="H7" s="4" t="s">
        <v>20</v>
      </c>
      <c r="I7" s="4" t="s">
        <v>21</v>
      </c>
      <c r="J7" s="4" t="s">
        <v>22</v>
      </c>
      <c r="K7" s="4" t="s">
        <v>23</v>
      </c>
    </row>
    <row r="8" spans="1:11">
      <c r="A8" s="4"/>
      <c r="B8" s="4" t="s">
        <v>24</v>
      </c>
      <c r="C8" s="7">
        <v>0</v>
      </c>
      <c r="D8" s="7">
        <v>17.999</v>
      </c>
      <c r="E8" s="7">
        <v>17.999</v>
      </c>
      <c r="F8" s="7"/>
      <c r="G8" s="7"/>
      <c r="H8" s="8">
        <v>1</v>
      </c>
      <c r="I8" s="4">
        <v>10</v>
      </c>
      <c r="J8" s="4">
        <v>10</v>
      </c>
      <c r="K8" s="12" t="s">
        <v>25</v>
      </c>
    </row>
    <row r="9" ht="22.5" spans="1:11">
      <c r="A9" s="4"/>
      <c r="B9" s="4" t="s">
        <v>26</v>
      </c>
      <c r="C9" s="7">
        <v>0</v>
      </c>
      <c r="D9" s="7">
        <v>17.999</v>
      </c>
      <c r="E9" s="7">
        <v>17.999</v>
      </c>
      <c r="F9" s="7"/>
      <c r="G9" s="7"/>
      <c r="H9" s="8">
        <v>1</v>
      </c>
      <c r="I9" s="4" t="s">
        <v>27</v>
      </c>
      <c r="J9" s="4" t="s">
        <v>27</v>
      </c>
      <c r="K9" s="12"/>
    </row>
    <row r="10" ht="22.5" spans="1:11">
      <c r="A10" s="4"/>
      <c r="B10" s="4" t="s">
        <v>28</v>
      </c>
      <c r="C10" s="7">
        <v>0</v>
      </c>
      <c r="D10" s="7">
        <v>0</v>
      </c>
      <c r="E10" s="7">
        <v>0</v>
      </c>
      <c r="F10" s="7"/>
      <c r="G10" s="7"/>
      <c r="H10" s="8">
        <v>0</v>
      </c>
      <c r="I10" s="4" t="s">
        <v>27</v>
      </c>
      <c r="J10" s="4" t="s">
        <v>27</v>
      </c>
      <c r="K10" s="12"/>
    </row>
    <row r="11" spans="1:11">
      <c r="A11" s="4"/>
      <c r="B11" s="4" t="s">
        <v>29</v>
      </c>
      <c r="C11" s="7">
        <v>0</v>
      </c>
      <c r="D11" s="7">
        <v>0</v>
      </c>
      <c r="E11" s="7">
        <v>0</v>
      </c>
      <c r="F11" s="7"/>
      <c r="G11" s="7"/>
      <c r="H11" s="8">
        <v>0</v>
      </c>
      <c r="I11" s="4" t="s">
        <v>27</v>
      </c>
      <c r="J11" s="4" t="s">
        <v>27</v>
      </c>
      <c r="K11" s="12"/>
    </row>
    <row r="12" spans="1:11">
      <c r="A12" s="4"/>
      <c r="B12" s="4" t="s">
        <v>30</v>
      </c>
      <c r="C12" s="9"/>
      <c r="D12" s="9"/>
      <c r="E12" s="9"/>
      <c r="F12" s="9"/>
      <c r="G12" s="9"/>
      <c r="H12" s="9"/>
      <c r="I12" s="4" t="s">
        <v>27</v>
      </c>
      <c r="J12" s="4" t="s">
        <v>27</v>
      </c>
      <c r="K12" s="12"/>
    </row>
    <row r="13" ht="22.5" spans="1:11">
      <c r="A13" s="4" t="s">
        <v>31</v>
      </c>
      <c r="B13" s="4" t="s">
        <v>32</v>
      </c>
      <c r="C13" s="4" t="s">
        <v>33</v>
      </c>
      <c r="D13" s="4" t="s">
        <v>34</v>
      </c>
      <c r="E13" s="4" t="s">
        <v>35</v>
      </c>
      <c r="F13" s="4" t="s">
        <v>36</v>
      </c>
      <c r="G13" s="4" t="s">
        <v>37</v>
      </c>
      <c r="H13" s="4" t="s">
        <v>38</v>
      </c>
      <c r="I13" s="4" t="s">
        <v>21</v>
      </c>
      <c r="J13" s="4" t="s">
        <v>22</v>
      </c>
      <c r="K13" s="4" t="s">
        <v>39</v>
      </c>
    </row>
    <row r="14" spans="1:11">
      <c r="A14" s="4"/>
      <c r="B14" s="4" t="s">
        <v>40</v>
      </c>
      <c r="C14" s="4" t="s">
        <v>41</v>
      </c>
      <c r="D14" s="4" t="s">
        <v>260</v>
      </c>
      <c r="E14" s="4" t="s">
        <v>48</v>
      </c>
      <c r="F14" s="4" t="s">
        <v>44</v>
      </c>
      <c r="G14" s="4" t="s">
        <v>45</v>
      </c>
      <c r="H14" s="4" t="s">
        <v>261</v>
      </c>
      <c r="I14" s="4" t="s">
        <v>44</v>
      </c>
      <c r="J14" s="4">
        <v>20</v>
      </c>
      <c r="K14" s="9"/>
    </row>
    <row r="15" spans="1:11">
      <c r="A15" s="4"/>
      <c r="B15" s="4"/>
      <c r="C15" s="4" t="s">
        <v>52</v>
      </c>
      <c r="D15" s="4" t="s">
        <v>262</v>
      </c>
      <c r="E15" s="4" t="s">
        <v>48</v>
      </c>
      <c r="F15" s="4" t="s">
        <v>263</v>
      </c>
      <c r="G15" s="4" t="s">
        <v>55</v>
      </c>
      <c r="H15" s="4" t="s">
        <v>263</v>
      </c>
      <c r="I15" s="4" t="s">
        <v>264</v>
      </c>
      <c r="J15" s="4">
        <v>10</v>
      </c>
      <c r="K15" s="9"/>
    </row>
    <row r="16" ht="22.5" spans="1:11">
      <c r="A16" s="4"/>
      <c r="B16" s="4"/>
      <c r="C16" s="4" t="s">
        <v>58</v>
      </c>
      <c r="D16" s="4" t="s">
        <v>265</v>
      </c>
      <c r="E16" s="4" t="s">
        <v>48</v>
      </c>
      <c r="F16" s="4" t="s">
        <v>263</v>
      </c>
      <c r="G16" s="4" t="s">
        <v>55</v>
      </c>
      <c r="H16" s="4">
        <v>90</v>
      </c>
      <c r="I16" s="4" t="s">
        <v>264</v>
      </c>
      <c r="J16" s="4">
        <v>8</v>
      </c>
      <c r="K16" s="9" t="s">
        <v>266</v>
      </c>
    </row>
    <row r="17" ht="22.5" spans="1:11">
      <c r="A17" s="4"/>
      <c r="B17" s="4" t="s">
        <v>60</v>
      </c>
      <c r="C17" s="4" t="s">
        <v>267</v>
      </c>
      <c r="D17" s="4" t="s">
        <v>159</v>
      </c>
      <c r="E17" s="4" t="s">
        <v>48</v>
      </c>
      <c r="F17" s="4" t="s">
        <v>263</v>
      </c>
      <c r="G17" s="4" t="s">
        <v>55</v>
      </c>
      <c r="H17" s="4">
        <v>95</v>
      </c>
      <c r="I17" s="4" t="s">
        <v>264</v>
      </c>
      <c r="J17" s="4">
        <v>9</v>
      </c>
      <c r="K17" s="9"/>
    </row>
    <row r="18" ht="22.5" spans="1:11">
      <c r="A18" s="4"/>
      <c r="B18" s="4"/>
      <c r="C18" s="4" t="s">
        <v>66</v>
      </c>
      <c r="D18" s="4" t="s">
        <v>268</v>
      </c>
      <c r="E18" s="4" t="s">
        <v>68</v>
      </c>
      <c r="F18" s="4" t="s">
        <v>69</v>
      </c>
      <c r="G18" s="4"/>
      <c r="H18" s="4" t="s">
        <v>70</v>
      </c>
      <c r="I18" s="4" t="s">
        <v>264</v>
      </c>
      <c r="J18" s="4">
        <v>8</v>
      </c>
      <c r="K18" s="9" t="s">
        <v>269</v>
      </c>
    </row>
    <row r="19" ht="22.5" spans="1:11">
      <c r="A19" s="4"/>
      <c r="B19" s="4" t="s">
        <v>71</v>
      </c>
      <c r="C19" s="4" t="s">
        <v>72</v>
      </c>
      <c r="D19" s="4" t="s">
        <v>73</v>
      </c>
      <c r="E19" s="4" t="s">
        <v>48</v>
      </c>
      <c r="F19" s="4" t="s">
        <v>263</v>
      </c>
      <c r="G19" s="4" t="s">
        <v>55</v>
      </c>
      <c r="H19" s="4">
        <v>90</v>
      </c>
      <c r="I19" s="4" t="s">
        <v>264</v>
      </c>
      <c r="J19" s="4">
        <v>8</v>
      </c>
      <c r="K19" s="9"/>
    </row>
    <row r="20" ht="22.5" spans="1:11">
      <c r="A20" s="4"/>
      <c r="B20" s="4" t="s">
        <v>76</v>
      </c>
      <c r="C20" s="4" t="s">
        <v>77</v>
      </c>
      <c r="D20" s="4" t="s">
        <v>118</v>
      </c>
      <c r="E20" s="4" t="s">
        <v>79</v>
      </c>
      <c r="F20" s="4" t="s">
        <v>270</v>
      </c>
      <c r="G20" s="4" t="s">
        <v>80</v>
      </c>
      <c r="H20" s="4" t="s">
        <v>270</v>
      </c>
      <c r="I20" s="4" t="s">
        <v>44</v>
      </c>
      <c r="J20" s="4">
        <v>20</v>
      </c>
      <c r="K20" s="9"/>
    </row>
    <row r="21" spans="1:11">
      <c r="A21" s="4" t="s">
        <v>82</v>
      </c>
      <c r="B21" s="4"/>
      <c r="C21" s="4"/>
      <c r="D21" s="4"/>
      <c r="E21" s="4"/>
      <c r="F21" s="4"/>
      <c r="G21" s="4"/>
      <c r="H21" s="4"/>
      <c r="I21" s="4">
        <v>100</v>
      </c>
      <c r="J21" s="4">
        <v>83</v>
      </c>
      <c r="K21" s="2"/>
    </row>
    <row r="22" ht="44" customHeight="1" spans="1:11">
      <c r="A22" s="4" t="s">
        <v>83</v>
      </c>
      <c r="B22" s="10" t="s">
        <v>271</v>
      </c>
      <c r="C22" s="10"/>
      <c r="D22" s="10"/>
      <c r="E22" s="10"/>
      <c r="F22" s="10"/>
      <c r="G22" s="10"/>
      <c r="H22" s="10"/>
      <c r="I22" s="10"/>
      <c r="J22" s="9"/>
      <c r="K22" s="10"/>
    </row>
    <row r="23" spans="1:11">
      <c r="A23" s="4" t="s">
        <v>85</v>
      </c>
      <c r="B23" s="10" t="s">
        <v>237</v>
      </c>
      <c r="C23" s="10"/>
      <c r="D23" s="10"/>
      <c r="E23" s="10"/>
      <c r="F23" s="10"/>
      <c r="G23" s="10"/>
      <c r="H23" s="10"/>
      <c r="I23" s="10"/>
      <c r="J23" s="9"/>
      <c r="K23" s="10"/>
    </row>
    <row r="24" spans="1:11">
      <c r="A24" s="4" t="s">
        <v>87</v>
      </c>
      <c r="B24" s="10" t="s">
        <v>237</v>
      </c>
      <c r="C24" s="10"/>
      <c r="D24" s="10"/>
      <c r="E24" s="10"/>
      <c r="F24" s="10"/>
      <c r="G24" s="10"/>
      <c r="H24" s="10"/>
      <c r="I24" s="10"/>
      <c r="J24" s="9"/>
      <c r="K24" s="10"/>
    </row>
    <row r="25" spans="1:11">
      <c r="A25" s="6" t="s">
        <v>89</v>
      </c>
      <c r="B25" s="6"/>
      <c r="C25" s="6"/>
      <c r="D25" s="6"/>
      <c r="E25" s="6"/>
      <c r="F25" s="6" t="s">
        <v>90</v>
      </c>
      <c r="G25" s="6"/>
      <c r="H25" s="6"/>
      <c r="I25" s="6"/>
      <c r="J25" s="5"/>
      <c r="K25" s="6"/>
    </row>
    <row r="26" spans="1:11">
      <c r="A26" s="11"/>
      <c r="B26" s="11"/>
      <c r="C26" s="11"/>
      <c r="D26" s="11"/>
      <c r="E26" s="11"/>
      <c r="F26" s="11"/>
      <c r="G26" s="11"/>
      <c r="H26" s="11"/>
      <c r="I26" s="11"/>
      <c r="J26" s="14"/>
      <c r="K26" s="1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警长制、路长制工作经费</vt:lpstr>
      <vt:lpstr>防火、防汛、环保、道路交通、禁毒、地灾、农业行业安全等安全工作</vt:lpstr>
      <vt:lpstr>区政协片区工作经费</vt:lpstr>
      <vt:lpstr>团委妇联工作经费</vt:lpstr>
      <vt:lpstr>基层组织和公共服务运行维护经费</vt:lpstr>
      <vt:lpstr>基层武装工作经费</vt:lpstr>
      <vt:lpstr>人大代表活动经费、代表之家及联络站建设经费</vt:lpstr>
      <vt:lpstr>2022年中央农村综合改革转移支付</vt:lpstr>
      <vt:lpstr>困难群众救助上级专项资金</vt:lpstr>
      <vt:lpstr>2021年企业离退休人员社会化管理服务经费</vt:lpstr>
      <vt:lpstr>两馆一站免开补助资金</vt:lpstr>
      <vt:lpstr>广播电视户户通运行维护费</vt:lpstr>
      <vt:lpstr>2022年市级财政水利发展资金</vt:lpstr>
      <vt:lpstr>2022年国有企业退休人员社会化服务经费</vt:lpstr>
      <vt:lpstr>2022年生猪调出大县奖励金</vt:lpstr>
      <vt:lpstr>9.20新冠肺炎防控经费</vt:lpstr>
      <vt:lpstr>2023年春节慰问</vt:lpstr>
      <vt:lpstr>信访资金</vt:lpstr>
      <vt:lpstr>农村人居环境综合治理经费</vt:lpstr>
      <vt:lpstr>新时代文明实践中心建设项目</vt:lpstr>
      <vt:lpstr>成都大运会信访维稳工作经费</vt:lpstr>
      <vt:lpstr>市域社会治理现代化试点工作经费</vt:lpstr>
      <vt:lpstr>第五次全国经济普查劳务费</vt:lpstr>
      <vt:lpstr>敬老院维修</vt:lpstr>
      <vt:lpstr>疫情防控经费</vt:lpstr>
      <vt:lpstr>便民服务三化建设“以奖代补””经费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船山区龙凤镇</cp:lastModifiedBy>
  <dcterms:created xsi:type="dcterms:W3CDTF">2024-09-11T02:16:00Z</dcterms:created>
  <dcterms:modified xsi:type="dcterms:W3CDTF">2024-09-13T07:17:55Z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0B4EA2F5F46C4FF8B79E958CEF215FF7</vt:lpwstr>
  </property>
  <property fmtid="{D5CDD505-2E9C-101B-9397-08002B2CF9AE}" pid="3" name="KSOProductBuildVer">
    <vt:lpwstr>2052-11.8.2.12118</vt:lpwstr>
  </property>
</Properties>
</file>