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5项目绩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<sst xmlns="http://schemas.openxmlformats.org/spreadsheetml/2006/main" count="216" uniqueCount="96">
  <si>
    <t>单位预算项目绩效目标表（2024年度）</t>
  </si>
  <si>
    <t>金额单位：元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</si>
  <si>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</si>
  <si>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</si>
  <si>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</si>
  <si>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</si>
  <si>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</si>
  <si>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</si>
  <si>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</si>
  <si>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</si>
  <si>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</si>
  <si>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</si>
  <si>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</si>
  <si>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</si>
  <si>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137-四川省遂宁市船山区教育体育局单位</t>
  </si>
  <si>
    <r>
      <rPr>
        <sz val="9"/>
        <color rgb="FF000000"/>
        <rFont val="Dialog.plain"/>
        <charset val="134"/>
      </rPr>
      <t>137014-</t>
    </r>
    <r>
      <rPr>
        <sz val="9"/>
        <color rgb="FF000000"/>
        <rFont val="宋体"/>
        <charset val="134"/>
      </rPr>
      <t>四川省遂宁市船山区高升实验小学校</t>
    </r>
  </si>
  <si>
    <r>
      <rPr>
        <sz val="9"/>
        <color rgb="FF000000"/>
        <rFont val="Dialog.plain"/>
        <charset val="134"/>
      </rPr>
      <t>对口支援理县（校联体）</t>
    </r>
  </si>
  <si>
    <r>
      <rPr>
        <sz val="9"/>
        <color rgb="FF000000"/>
        <rFont val="Dialog.plain"/>
        <charset val="134"/>
      </rPr>
      <t>根据《关于鼓励内地优质学校与深度贫困县学校建立紧密型“校对校”教育联合体的实施意见》的通知（川教【2020】75号），鼓励内地优质学校与深度贫困县学校建立紧密型“校对校”教育联合体，选派教师与理县实施“校联体”共建，帮助理县教育事业快速发展。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</si>
  <si>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</si>
  <si>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</si>
  <si>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教师参与数</t>
    </r>
  </si>
  <si>
    <r>
      <rPr>
        <sz val="9"/>
        <color rgb="FF000000"/>
        <rFont val="Dialog.plain"/>
        <charset val="134"/>
      </rPr>
      <t>≥</t>
    </r>
  </si>
  <si>
    <t>30</t>
  </si>
  <si>
    <t>人</t>
  </si>
  <si>
    <t>10</t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</si>
  <si>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</si>
  <si>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资金支付及时率</t>
    </r>
  </si>
  <si>
    <t>95</t>
  </si>
  <si>
    <t>%</t>
  </si>
  <si>
    <t>20</t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</si>
  <si>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</si>
  <si>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教师业务水平提升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</si>
  <si>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</si>
  <si>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</si>
  <si>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师生、家长满意度</t>
    </r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</si>
  <si>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</si>
  <si>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</si>
  <si>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经济成本</t>
    </r>
  </si>
  <si>
    <r>
      <rPr>
        <sz val="9"/>
        <color rgb="FF000000"/>
        <rFont val="Dialog.plain"/>
        <charset val="134"/>
      </rPr>
      <t>＝</t>
    </r>
  </si>
  <si>
    <t>100000</t>
  </si>
  <si>
    <t>元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</si>
  <si>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</si>
  <si>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</si>
  <si>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资金支付率</t>
    </r>
  </si>
  <si>
    <t>100</t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</si>
  <si>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</si>
  <si>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满意度</t>
    </r>
  </si>
  <si>
    <t>96</t>
  </si>
  <si>
    <r>
      <rPr>
        <sz val="9"/>
        <color rgb="FF000000"/>
        <rFont val="Dialog.plain"/>
        <charset val="134"/>
      </rPr>
      <t>四类学生课后服务保障经费（城市）</t>
    </r>
  </si>
  <si>
    <t>2024年城市课后服务补助，我校有12人，为家庭经济困难学生属于原建档立卡家庭、农村低保、残疾儿童、特困供养等四类学生，每天将开展2节课后服务的文化和兴趣特长课，通过该项目的实施，解决经济困难家庭学生实际困难。所有孩子共同参加课后服务，共同提升，共同进步。最终将得到学生、家长和社会的好评。</t>
  </si>
  <si>
    <t>18360</t>
  </si>
  <si>
    <r>
      <rPr>
        <sz val="9"/>
        <color rgb="FF000000"/>
        <rFont val="Dialog.plain"/>
        <charset val="134"/>
      </rPr>
      <t>资金使用率</t>
    </r>
  </si>
  <si>
    <r>
      <rPr>
        <sz val="9"/>
        <color rgb="FF000000"/>
        <rFont val="Dialog.plain"/>
        <charset val="134"/>
      </rPr>
      <t>受益对象满意度</t>
    </r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</si>
  <si>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</si>
  <si>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长效管理机制健全性</t>
    </r>
  </si>
  <si>
    <r>
      <rPr>
        <sz val="9"/>
        <color rgb="FF000000"/>
        <rFont val="Dialog.plain"/>
        <charset val="134"/>
      </rPr>
      <t>定性</t>
    </r>
  </si>
  <si>
    <t>健全</t>
  </si>
  <si>
    <r>
      <rPr>
        <sz val="9"/>
        <color rgb="FF000000"/>
        <rFont val="Dialog.plain"/>
        <charset val="134"/>
      </rPr>
      <t>资金支付准确率</t>
    </r>
  </si>
  <si>
    <r>
      <rPr>
        <sz val="9"/>
        <color rgb="FF000000"/>
        <rFont val="Dialog.plain"/>
        <charset val="134"/>
      </rPr>
      <t>受益人群</t>
    </r>
  </si>
  <si>
    <t>12</t>
  </si>
  <si>
    <t>中央城乡义务教育补助经费（综合奖补）</t>
  </si>
  <si>
    <t>为了保障学生正常教学，学生在桌位上能更好的学习，有更好的坐姿，保障学生健康成长，购置学生课桌椅约560套。</t>
  </si>
  <si>
    <t>产出指标</t>
  </si>
  <si>
    <t>质量指标</t>
  </si>
  <si>
    <t>资金支付准确率</t>
  </si>
  <si>
    <t>＝</t>
  </si>
  <si>
    <t>数量指标</t>
  </si>
  <si>
    <t>受益学生数</t>
  </si>
  <si>
    <t>≥</t>
  </si>
  <si>
    <t>560</t>
  </si>
  <si>
    <t>时效指标</t>
  </si>
  <si>
    <t>资金支付时间</t>
  </si>
  <si>
    <t>2023</t>
  </si>
  <si>
    <t>年</t>
  </si>
  <si>
    <t>效益指标</t>
  </si>
  <si>
    <t>可持续发展指标</t>
  </si>
  <si>
    <t>长效管理机制健全性</t>
  </si>
  <si>
    <t>定性</t>
  </si>
  <si>
    <t>社会效益指标</t>
  </si>
  <si>
    <t>资金支付及时率</t>
  </si>
  <si>
    <t>满意度指标</t>
  </si>
  <si>
    <t>服务对象满意度指标</t>
  </si>
  <si>
    <t>师生满意度</t>
  </si>
  <si>
    <t>成本指标</t>
  </si>
  <si>
    <t>经济成本指标</t>
  </si>
  <si>
    <t>经济成本</t>
  </si>
  <si>
    <t>省级生均公用经费</t>
  </si>
  <si>
    <t>省级生均公用经费，主要用于学校办公、水费、电费、其他商品和服务支出等校园正常运转费用支出。</t>
  </si>
  <si>
    <t>学生参与数</t>
  </si>
  <si>
    <t>3471</t>
  </si>
  <si>
    <t>满意度</t>
  </si>
  <si>
    <t>经济效益指标</t>
  </si>
  <si>
    <t>管理机制健全性资金支付率</t>
  </si>
  <si>
    <t>师生、家长满意度调查</t>
  </si>
  <si>
    <t>90</t>
  </si>
  <si>
    <t>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</si>
</sst>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Dialog.plain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9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0" fillId="0" borderId="6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topLeftCell="A2" workbookViewId="0">
      <selection activeCell="Q12" sqref="Q12"/>
    </sheetView>
  </sheetViews>
  <sheetFormatPr defaultColWidth="10" defaultRowHeight="13.5"/>
  <cols>
    <col min="1" max="1" width="2.56666666666667" customWidth="1"/>
    <col min="2" max="2" width="20.1333333333333" customWidth="1"/>
    <col min="3" max="3" width="13.4333333333333" customWidth="1"/>
    <col min="4" max="4" width="13.8833333333333" customWidth="1"/>
    <col min="5" max="5" width="17.1333333333333" customWidth="1"/>
    <col min="6" max="6" width="8.88333333333333" style="1" customWidth="1"/>
    <col min="7" max="7" width="15.3833333333333" style="1" customWidth="1"/>
    <col min="8" max="8" width="20.3833333333333" style="1" customWidth="1"/>
    <col min="9" max="9" width="7.51666666666667" customWidth="1"/>
    <col min="10" max="10" width="7.10833333333333" customWidth="1"/>
    <col min="11" max="11" width="7.43333333333333" customWidth="1"/>
    <col min="12" max="12" width="4.19166666666667" customWidth="1"/>
    <col min="13" max="13" width="9.23333333333333" customWidth="1"/>
    <col min="14" max="14" width="9.76666666666667" customWidth="1"/>
  </cols>
  <sheetData>
    <row r="1" ht="14.2" customHeight="1" spans="1:13">
      <c r="A1" s="2"/>
      <c r="D1" s="3"/>
      <c r="E1" s="3"/>
      <c r="F1" s="4"/>
      <c r="G1" s="5"/>
      <c r="H1" s="4"/>
      <c r="I1" s="21"/>
      <c r="J1" s="21"/>
      <c r="K1" s="21"/>
      <c r="L1" s="21"/>
      <c r="M1" s="3"/>
    </row>
    <row r="2" ht="19.9" customHeight="1" spans="1:13">
      <c r="A2" s="2"/>
      <c r="B2" s="6" t="s">
        <v>0</v>
      </c>
      <c r="C2" s="6"/>
      <c r="D2" s="6"/>
      <c r="E2" s="6"/>
      <c r="F2" s="7"/>
      <c r="G2" s="7"/>
      <c r="H2" s="7"/>
      <c r="I2" s="6"/>
      <c r="J2" s="6"/>
      <c r="K2" s="6"/>
      <c r="L2" s="6"/>
      <c r="M2" s="6"/>
    </row>
    <row r="3" ht="17.05" customHeight="1" spans="1:13">
      <c r="A3" s="2"/>
      <c r="B3" s="8"/>
      <c r="C3" s="8"/>
      <c r="D3" s="8"/>
      <c r="E3" s="8"/>
      <c r="F3" s="9"/>
      <c r="G3" s="9"/>
      <c r="H3" s="9"/>
      <c r="I3" s="8"/>
      <c r="J3" s="8"/>
      <c r="K3" s="22" t="s">
        <v>1</v>
      </c>
      <c r="L3" s="22"/>
      <c r="M3" s="22"/>
    </row>
    <row r="4" ht="21.35" customHeight="1" spans="1:13">
      <c r="A4" s="2"/>
      <c r="B4" s="10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1" t="s">
        <v>7</v>
      </c>
      <c r="H4" s="11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</row>
    <row r="5" ht="30" customHeight="1" spans="2:13">
      <c r="B5" s="12" t="s">
        <v>14</v>
      </c>
      <c r="C5" s="13"/>
      <c r="D5" s="14">
        <f>SUM(D6:D33)</f>
        <v>812333</v>
      </c>
      <c r="E5" s="13"/>
      <c r="F5" s="15"/>
      <c r="G5" s="15"/>
      <c r="H5" s="15"/>
      <c r="I5" s="13"/>
      <c r="J5" s="13"/>
      <c r="K5" s="13"/>
      <c r="L5" s="13"/>
      <c r="M5" s="13"/>
    </row>
    <row r="6" ht="21.1" customHeight="1" spans="1:13">
      <c r="A6" s="2"/>
      <c r="B6" s="16" t="s">
        <v>15</v>
      </c>
      <c r="C6" s="17" t="s">
        <v>16</v>
      </c>
      <c r="D6" s="14">
        <v>100000</v>
      </c>
      <c r="E6" s="18" t="s">
        <v>17</v>
      </c>
      <c r="F6" s="18" t="s">
        <v>18</v>
      </c>
      <c r="G6" s="18" t="s">
        <v>19</v>
      </c>
      <c r="H6" s="18" t="s">
        <v>20</v>
      </c>
      <c r="I6" s="18" t="s">
        <v>21</v>
      </c>
      <c r="J6" s="18" t="s">
        <v>22</v>
      </c>
      <c r="K6" s="18" t="s">
        <v>23</v>
      </c>
      <c r="L6" s="18" t="s">
        <v>24</v>
      </c>
      <c r="M6" s="18"/>
    </row>
    <row r="7" ht="21.1" customHeight="1" spans="1:13">
      <c r="A7" s="2"/>
      <c r="B7" s="16"/>
      <c r="C7" s="17"/>
      <c r="D7" s="14"/>
      <c r="E7" s="18"/>
      <c r="F7" s="18" t="s">
        <v>18</v>
      </c>
      <c r="G7" s="18" t="s">
        <v>25</v>
      </c>
      <c r="H7" s="18" t="s">
        <v>26</v>
      </c>
      <c r="I7" s="18" t="s">
        <v>21</v>
      </c>
      <c r="J7" s="18" t="s">
        <v>27</v>
      </c>
      <c r="K7" s="18" t="s">
        <v>28</v>
      </c>
      <c r="L7" s="18" t="s">
        <v>29</v>
      </c>
      <c r="M7" s="18"/>
    </row>
    <row r="8" ht="21.1" customHeight="1" spans="1:13">
      <c r="A8" s="2"/>
      <c r="B8" s="16"/>
      <c r="C8" s="17"/>
      <c r="D8" s="14"/>
      <c r="E8" s="18"/>
      <c r="F8" s="18" t="s">
        <v>18</v>
      </c>
      <c r="G8" s="18" t="s">
        <v>30</v>
      </c>
      <c r="H8" s="18" t="s">
        <v>31</v>
      </c>
      <c r="I8" s="18" t="s">
        <v>21</v>
      </c>
      <c r="J8" s="18" t="s">
        <v>27</v>
      </c>
      <c r="K8" s="18" t="s">
        <v>28</v>
      </c>
      <c r="L8" s="18" t="s">
        <v>29</v>
      </c>
      <c r="M8" s="18"/>
    </row>
    <row r="9" ht="21.1" customHeight="1" spans="1:13">
      <c r="A9" s="2"/>
      <c r="B9" s="16"/>
      <c r="C9" s="17"/>
      <c r="D9" s="14"/>
      <c r="E9" s="18"/>
      <c r="F9" s="18" t="s">
        <v>32</v>
      </c>
      <c r="G9" s="18" t="s">
        <v>33</v>
      </c>
      <c r="H9" s="18" t="s">
        <v>34</v>
      </c>
      <c r="I9" s="18" t="s">
        <v>21</v>
      </c>
      <c r="J9" s="18" t="s">
        <v>27</v>
      </c>
      <c r="K9" s="18" t="s">
        <v>28</v>
      </c>
      <c r="L9" s="18" t="s">
        <v>24</v>
      </c>
      <c r="M9" s="18"/>
    </row>
    <row r="10" ht="21.1" customHeight="1" spans="1:13">
      <c r="A10" s="2"/>
      <c r="B10" s="16"/>
      <c r="C10" s="17"/>
      <c r="D10" s="14"/>
      <c r="E10" s="18"/>
      <c r="F10" s="18" t="s">
        <v>35</v>
      </c>
      <c r="G10" s="18" t="s">
        <v>36</v>
      </c>
      <c r="H10" s="18" t="s">
        <v>37</v>
      </c>
      <c r="I10" s="18" t="s">
        <v>38</v>
      </c>
      <c r="J10" s="18" t="s">
        <v>39</v>
      </c>
      <c r="K10" s="18" t="s">
        <v>40</v>
      </c>
      <c r="L10" s="18" t="s">
        <v>24</v>
      </c>
      <c r="M10" s="18"/>
    </row>
    <row r="11" ht="21.1" customHeight="1" spans="1:13">
      <c r="A11" s="2"/>
      <c r="B11" s="16"/>
      <c r="C11" s="17"/>
      <c r="D11" s="14"/>
      <c r="E11" s="18"/>
      <c r="F11" s="18" t="s">
        <v>41</v>
      </c>
      <c r="G11" s="18" t="s">
        <v>42</v>
      </c>
      <c r="H11" s="18" t="s">
        <v>43</v>
      </c>
      <c r="I11" s="18" t="s">
        <v>21</v>
      </c>
      <c r="J11" s="18" t="s">
        <v>44</v>
      </c>
      <c r="K11" s="18" t="s">
        <v>28</v>
      </c>
      <c r="L11" s="18" t="s">
        <v>24</v>
      </c>
      <c r="M11" s="18"/>
    </row>
    <row r="12" ht="21.1" customHeight="1" spans="1:13">
      <c r="A12" s="2"/>
      <c r="B12" s="16"/>
      <c r="C12" s="17"/>
      <c r="D12" s="14"/>
      <c r="E12" s="18"/>
      <c r="F12" s="18" t="s">
        <v>41</v>
      </c>
      <c r="G12" s="18" t="s">
        <v>45</v>
      </c>
      <c r="H12" s="18" t="s">
        <v>46</v>
      </c>
      <c r="I12" s="18" t="s">
        <v>21</v>
      </c>
      <c r="J12" s="18" t="s">
        <v>47</v>
      </c>
      <c r="K12" s="18" t="s">
        <v>28</v>
      </c>
      <c r="L12" s="18" t="s">
        <v>24</v>
      </c>
      <c r="M12" s="18"/>
    </row>
    <row r="13" ht="22.6" customHeight="1" spans="1:13">
      <c r="A13" s="2"/>
      <c r="B13" s="16"/>
      <c r="C13" s="17" t="s">
        <v>48</v>
      </c>
      <c r="D13" s="14">
        <f>18360+9405+450</f>
        <v>28215</v>
      </c>
      <c r="E13" s="19" t="s">
        <v>49</v>
      </c>
      <c r="F13" s="18" t="s">
        <v>35</v>
      </c>
      <c r="G13" s="18" t="s">
        <v>36</v>
      </c>
      <c r="H13" s="18" t="s">
        <v>37</v>
      </c>
      <c r="I13" s="18" t="s">
        <v>38</v>
      </c>
      <c r="J13" s="18" t="s">
        <v>50</v>
      </c>
      <c r="K13" s="18" t="s">
        <v>40</v>
      </c>
      <c r="L13" s="18" t="s">
        <v>24</v>
      </c>
      <c r="M13" s="18"/>
    </row>
    <row r="14" ht="22.6" customHeight="1" spans="1:13">
      <c r="A14" s="2"/>
      <c r="B14" s="16"/>
      <c r="C14" s="17"/>
      <c r="D14" s="14"/>
      <c r="E14" s="18"/>
      <c r="F14" s="18" t="s">
        <v>41</v>
      </c>
      <c r="G14" s="18" t="s">
        <v>45</v>
      </c>
      <c r="H14" s="18" t="s">
        <v>51</v>
      </c>
      <c r="I14" s="18" t="s">
        <v>38</v>
      </c>
      <c r="J14" s="18" t="s">
        <v>44</v>
      </c>
      <c r="K14" s="18" t="s">
        <v>28</v>
      </c>
      <c r="L14" s="18" t="s">
        <v>24</v>
      </c>
      <c r="M14" s="18"/>
    </row>
    <row r="15" ht="22.6" customHeight="1" spans="1:13">
      <c r="A15" s="2"/>
      <c r="B15" s="16"/>
      <c r="C15" s="17"/>
      <c r="D15" s="14"/>
      <c r="E15" s="18"/>
      <c r="F15" s="18" t="s">
        <v>32</v>
      </c>
      <c r="G15" s="18" t="s">
        <v>33</v>
      </c>
      <c r="H15" s="18" t="s">
        <v>52</v>
      </c>
      <c r="I15" s="18" t="s">
        <v>21</v>
      </c>
      <c r="J15" s="18" t="s">
        <v>27</v>
      </c>
      <c r="K15" s="18" t="s">
        <v>28</v>
      </c>
      <c r="L15" s="18" t="s">
        <v>24</v>
      </c>
      <c r="M15" s="18"/>
    </row>
    <row r="16" ht="22.6" customHeight="1" spans="1:13">
      <c r="A16" s="2"/>
      <c r="B16" s="16"/>
      <c r="C16" s="17"/>
      <c r="D16" s="14"/>
      <c r="E16" s="18"/>
      <c r="F16" s="18" t="s">
        <v>41</v>
      </c>
      <c r="G16" s="18" t="s">
        <v>53</v>
      </c>
      <c r="H16" s="18" t="s">
        <v>54</v>
      </c>
      <c r="I16" s="18" t="s">
        <v>55</v>
      </c>
      <c r="J16" s="18" t="s">
        <v>56</v>
      </c>
      <c r="K16" s="18"/>
      <c r="L16" s="18" t="s">
        <v>24</v>
      </c>
      <c r="M16" s="18"/>
    </row>
    <row r="17" ht="22.6" customHeight="1" spans="1:13">
      <c r="A17" s="2"/>
      <c r="B17" s="16"/>
      <c r="C17" s="17"/>
      <c r="D17" s="14"/>
      <c r="E17" s="18"/>
      <c r="F17" s="18" t="s">
        <v>18</v>
      </c>
      <c r="G17" s="18" t="s">
        <v>30</v>
      </c>
      <c r="H17" s="18" t="s">
        <v>57</v>
      </c>
      <c r="I17" s="18" t="s">
        <v>38</v>
      </c>
      <c r="J17" s="18" t="s">
        <v>44</v>
      </c>
      <c r="K17" s="18" t="s">
        <v>28</v>
      </c>
      <c r="L17" s="18" t="s">
        <v>24</v>
      </c>
      <c r="M17" s="18"/>
    </row>
    <row r="18" ht="22.6" customHeight="1" spans="1:13">
      <c r="A18" s="2"/>
      <c r="B18" s="16"/>
      <c r="C18" s="17"/>
      <c r="D18" s="14"/>
      <c r="E18" s="18"/>
      <c r="F18" s="18" t="s">
        <v>18</v>
      </c>
      <c r="G18" s="18" t="s">
        <v>25</v>
      </c>
      <c r="H18" s="18" t="s">
        <v>26</v>
      </c>
      <c r="I18" s="18" t="s">
        <v>38</v>
      </c>
      <c r="J18" s="18" t="s">
        <v>44</v>
      </c>
      <c r="K18" s="18" t="s">
        <v>28</v>
      </c>
      <c r="L18" s="18" t="s">
        <v>29</v>
      </c>
      <c r="M18" s="12"/>
    </row>
    <row r="19" ht="22.6" customHeight="1" spans="1:13">
      <c r="A19" s="2"/>
      <c r="B19" s="16"/>
      <c r="C19" s="17"/>
      <c r="D19" s="14"/>
      <c r="E19" s="18"/>
      <c r="F19" s="18" t="s">
        <v>18</v>
      </c>
      <c r="G19" s="18" t="s">
        <v>19</v>
      </c>
      <c r="H19" s="18" t="s">
        <v>58</v>
      </c>
      <c r="I19" s="18" t="s">
        <v>38</v>
      </c>
      <c r="J19" s="18" t="s">
        <v>59</v>
      </c>
      <c r="K19" s="18" t="s">
        <v>23</v>
      </c>
      <c r="L19" s="23" t="s">
        <v>29</v>
      </c>
      <c r="M19" s="24"/>
    </row>
    <row r="20" spans="2:13">
      <c r="B20" s="16"/>
      <c r="C20" s="17" t="s">
        <v>60</v>
      </c>
      <c r="D20" s="14">
        <v>200000</v>
      </c>
      <c r="E20" s="18" t="s">
        <v>61</v>
      </c>
      <c r="F20" s="20" t="s">
        <v>62</v>
      </c>
      <c r="G20" s="20" t="s">
        <v>63</v>
      </c>
      <c r="H20" s="20" t="s">
        <v>64</v>
      </c>
      <c r="I20" s="25" t="s">
        <v>65</v>
      </c>
      <c r="J20" s="25" t="s">
        <v>44</v>
      </c>
      <c r="K20" s="25" t="s">
        <v>28</v>
      </c>
      <c r="L20" s="26" t="s">
        <v>29</v>
      </c>
      <c r="M20" s="27"/>
    </row>
    <row r="21" spans="2:13">
      <c r="B21" s="16"/>
      <c r="C21" s="17"/>
      <c r="D21" s="14"/>
      <c r="E21" s="18"/>
      <c r="F21" s="20" t="s">
        <v>62</v>
      </c>
      <c r="G21" s="20" t="s">
        <v>66</v>
      </c>
      <c r="H21" s="20" t="s">
        <v>67</v>
      </c>
      <c r="I21" s="25" t="s">
        <v>68</v>
      </c>
      <c r="J21" s="25" t="s">
        <v>69</v>
      </c>
      <c r="K21" s="25" t="s">
        <v>23</v>
      </c>
      <c r="L21" s="26" t="s">
        <v>29</v>
      </c>
      <c r="M21" s="27"/>
    </row>
    <row r="22" spans="2:13">
      <c r="B22" s="16"/>
      <c r="C22" s="17"/>
      <c r="D22" s="14"/>
      <c r="E22" s="18"/>
      <c r="F22" s="20" t="s">
        <v>62</v>
      </c>
      <c r="G22" s="20" t="s">
        <v>70</v>
      </c>
      <c r="H22" s="20" t="s">
        <v>71</v>
      </c>
      <c r="I22" s="25" t="s">
        <v>65</v>
      </c>
      <c r="J22" s="25" t="s">
        <v>72</v>
      </c>
      <c r="K22" s="25" t="s">
        <v>73</v>
      </c>
      <c r="L22" s="26" t="s">
        <v>24</v>
      </c>
      <c r="M22" s="27"/>
    </row>
    <row r="23" spans="2:13">
      <c r="B23" s="16"/>
      <c r="C23" s="17"/>
      <c r="D23" s="14"/>
      <c r="E23" s="18"/>
      <c r="F23" s="20" t="s">
        <v>74</v>
      </c>
      <c r="G23" s="20" t="s">
        <v>75</v>
      </c>
      <c r="H23" s="20" t="s">
        <v>76</v>
      </c>
      <c r="I23" s="25" t="s">
        <v>77</v>
      </c>
      <c r="J23" s="25" t="s">
        <v>56</v>
      </c>
      <c r="K23" s="25"/>
      <c r="L23" s="26" t="s">
        <v>24</v>
      </c>
      <c r="M23" s="27"/>
    </row>
    <row r="24" spans="2:13">
      <c r="B24" s="16"/>
      <c r="C24" s="17"/>
      <c r="D24" s="14"/>
      <c r="E24" s="18"/>
      <c r="F24" s="20" t="s">
        <v>74</v>
      </c>
      <c r="G24" s="20" t="s">
        <v>78</v>
      </c>
      <c r="H24" s="20" t="s">
        <v>79</v>
      </c>
      <c r="I24" s="25" t="s">
        <v>65</v>
      </c>
      <c r="J24" s="25" t="s">
        <v>44</v>
      </c>
      <c r="K24" s="25" t="s">
        <v>28</v>
      </c>
      <c r="L24" s="26" t="s">
        <v>24</v>
      </c>
      <c r="M24" s="27"/>
    </row>
    <row r="25" spans="2:13">
      <c r="B25" s="16"/>
      <c r="C25" s="17"/>
      <c r="D25" s="14"/>
      <c r="E25" s="18"/>
      <c r="F25" s="20" t="s">
        <v>80</v>
      </c>
      <c r="G25" s="20" t="s">
        <v>81</v>
      </c>
      <c r="H25" s="20" t="s">
        <v>82</v>
      </c>
      <c r="I25" s="25" t="s">
        <v>68</v>
      </c>
      <c r="J25" s="25" t="s">
        <v>27</v>
      </c>
      <c r="K25" s="25" t="s">
        <v>28</v>
      </c>
      <c r="L25" s="26" t="s">
        <v>24</v>
      </c>
      <c r="M25" s="27"/>
    </row>
    <row r="26" spans="2:13">
      <c r="B26" s="16"/>
      <c r="C26" s="17"/>
      <c r="D26" s="14"/>
      <c r="E26" s="18"/>
      <c r="F26" s="20" t="s">
        <v>83</v>
      </c>
      <c r="G26" s="20" t="s">
        <v>84</v>
      </c>
      <c r="H26" s="20" t="s">
        <v>85</v>
      </c>
      <c r="I26" s="25" t="s">
        <v>65</v>
      </c>
      <c r="J26" s="25">
        <v>200000</v>
      </c>
      <c r="K26" s="25" t="s">
        <v>40</v>
      </c>
      <c r="L26" s="26" t="s">
        <v>24</v>
      </c>
      <c r="M26" s="27"/>
    </row>
    <row r="27" spans="2:13">
      <c r="B27" s="16"/>
      <c r="C27" s="17" t="s">
        <v>86</v>
      </c>
      <c r="D27" s="14">
        <f>11359+25000+247759+200000</f>
        <v>484118</v>
      </c>
      <c r="E27" s="18" t="s">
        <v>87</v>
      </c>
      <c r="F27" s="20" t="s">
        <v>62</v>
      </c>
      <c r="G27" s="20" t="s">
        <v>70</v>
      </c>
      <c r="H27" s="20" t="s">
        <v>79</v>
      </c>
      <c r="I27" s="25" t="s">
        <v>68</v>
      </c>
      <c r="J27" s="25" t="s">
        <v>27</v>
      </c>
      <c r="K27" s="25" t="s">
        <v>28</v>
      </c>
      <c r="L27" s="26" t="s">
        <v>29</v>
      </c>
      <c r="M27" s="27"/>
    </row>
    <row r="28" spans="2:13">
      <c r="B28" s="16"/>
      <c r="C28" s="17"/>
      <c r="D28" s="14"/>
      <c r="E28" s="18"/>
      <c r="F28" s="20" t="s">
        <v>62</v>
      </c>
      <c r="G28" s="20" t="s">
        <v>66</v>
      </c>
      <c r="H28" s="20" t="s">
        <v>88</v>
      </c>
      <c r="I28" s="25" t="s">
        <v>68</v>
      </c>
      <c r="J28" s="25" t="s">
        <v>89</v>
      </c>
      <c r="K28" s="25" t="s">
        <v>23</v>
      </c>
      <c r="L28" s="26" t="s">
        <v>24</v>
      </c>
      <c r="M28" s="27"/>
    </row>
    <row r="29" spans="2:13">
      <c r="B29" s="16"/>
      <c r="C29" s="17"/>
      <c r="D29" s="14"/>
      <c r="E29" s="18"/>
      <c r="F29" s="20" t="s">
        <v>62</v>
      </c>
      <c r="G29" s="20" t="s">
        <v>63</v>
      </c>
      <c r="H29" s="20" t="s">
        <v>64</v>
      </c>
      <c r="I29" s="25" t="s">
        <v>65</v>
      </c>
      <c r="J29" s="25" t="s">
        <v>44</v>
      </c>
      <c r="K29" s="25" t="s">
        <v>28</v>
      </c>
      <c r="L29" s="26" t="s">
        <v>29</v>
      </c>
      <c r="M29" s="27"/>
    </row>
    <row r="30" spans="2:13">
      <c r="B30" s="16"/>
      <c r="C30" s="17"/>
      <c r="D30" s="14"/>
      <c r="E30" s="18"/>
      <c r="F30" s="20" t="s">
        <v>74</v>
      </c>
      <c r="G30" s="20" t="s">
        <v>78</v>
      </c>
      <c r="H30" s="20" t="s">
        <v>90</v>
      </c>
      <c r="I30" s="25" t="s">
        <v>68</v>
      </c>
      <c r="J30" s="25" t="s">
        <v>27</v>
      </c>
      <c r="K30" s="25" t="s">
        <v>28</v>
      </c>
      <c r="L30" s="26" t="s">
        <v>24</v>
      </c>
      <c r="M30" s="27"/>
    </row>
    <row r="31" spans="2:13">
      <c r="B31" s="16"/>
      <c r="C31" s="17"/>
      <c r="D31" s="14"/>
      <c r="E31" s="18"/>
      <c r="F31" s="20" t="s">
        <v>74</v>
      </c>
      <c r="G31" s="20" t="s">
        <v>91</v>
      </c>
      <c r="H31" s="20" t="s">
        <v>92</v>
      </c>
      <c r="I31" s="25" t="s">
        <v>68</v>
      </c>
      <c r="J31" s="25" t="s">
        <v>27</v>
      </c>
      <c r="K31" s="25" t="s">
        <v>28</v>
      </c>
      <c r="L31" s="26" t="s">
        <v>24</v>
      </c>
      <c r="M31" s="27"/>
    </row>
    <row r="32" spans="2:13">
      <c r="B32" s="16"/>
      <c r="C32" s="17"/>
      <c r="D32" s="14"/>
      <c r="E32" s="18"/>
      <c r="F32" s="20" t="s">
        <v>80</v>
      </c>
      <c r="G32" s="20" t="s">
        <v>81</v>
      </c>
      <c r="H32" s="20" t="s">
        <v>93</v>
      </c>
      <c r="I32" s="25" t="s">
        <v>68</v>
      </c>
      <c r="J32" s="25" t="s">
        <v>94</v>
      </c>
      <c r="K32" s="25" t="s">
        <v>28</v>
      </c>
      <c r="L32" s="26" t="s">
        <v>24</v>
      </c>
      <c r="M32" s="27"/>
    </row>
    <row r="33" spans="2:13">
      <c r="B33" s="16"/>
      <c r="C33" s="17"/>
      <c r="D33" s="14"/>
      <c r="E33" s="18"/>
      <c r="F33" s="20" t="s">
        <v>83</v>
      </c>
      <c r="G33" s="20" t="s">
        <v>84</v>
      </c>
      <c r="H33" s="20" t="s">
        <v>95</v>
      </c>
      <c r="I33" s="25" t="s">
        <v>65</v>
      </c>
      <c r="J33" s="25">
        <v>484118</v>
      </c>
      <c r="K33" s="25" t="s">
        <v>40</v>
      </c>
      <c r="L33" s="26" t="s">
        <v>24</v>
      </c>
      <c r="M33" s="27"/>
    </row>
  </sheetData>
  <mergeCells count="17">
    <mergeCell ref="B2:M2"/>
    <mergeCell ref="B3:E3"/>
    <mergeCell ref="K3:M3"/>
    <mergeCell ref="A6:A19"/>
    <mergeCell ref="B6:B33"/>
    <mergeCell ref="C6:C12"/>
    <mergeCell ref="C13:C19"/>
    <mergeCell ref="C20:C26"/>
    <mergeCell ref="C27:C33"/>
    <mergeCell ref="D6:D12"/>
    <mergeCell ref="D13:D19"/>
    <mergeCell ref="D20:D26"/>
    <mergeCell ref="D27:D33"/>
    <mergeCell ref="E6:E12"/>
    <mergeCell ref="E13:E19"/>
    <mergeCell ref="E20:E26"/>
    <mergeCell ref="E27:E33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5项目绩效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鞠前程</cp:lastModifiedBy>
  <dcterms:created xsi:type="dcterms:W3CDTF">2024-01-18T08:10:00Z</dcterms:created>
  <dcterms:modified xsi:type="dcterms:W3CDTF">2024-02-02T09:45:38Z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4F0B5E5F1E9F46C8B7D843EBE199ED6D_12</vt:lpwstr>
  </property>
</Properties>
</file>